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activeTab="2"/>
  </bookViews>
  <sheets>
    <sheet name="COR" sheetId="1" r:id="rId1"/>
    <sheet name="DAV" sheetId="2" r:id="rId2"/>
    <sheet name="MtV" sheetId="4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2" i="1"/>
</calcChain>
</file>

<file path=xl/sharedStrings.xml><?xml version="1.0" encoding="utf-8"?>
<sst xmlns="http://schemas.openxmlformats.org/spreadsheetml/2006/main" count="1282" uniqueCount="236">
  <si>
    <t>Entry</t>
  </si>
  <si>
    <t>Line</t>
  </si>
  <si>
    <t>Pedigree</t>
  </si>
  <si>
    <t>Wintmalt/Charles</t>
  </si>
  <si>
    <t>DH130718</t>
  </si>
  <si>
    <t>DH130004</t>
  </si>
  <si>
    <t>SHORT11-7 (TC6W265)//HERZ 29494/2991 (35)</t>
  </si>
  <si>
    <t>DH120412</t>
  </si>
  <si>
    <t>DH120276</t>
  </si>
  <si>
    <t>DH120228</t>
  </si>
  <si>
    <t>DH130939</t>
  </si>
  <si>
    <t>DH 10.1044</t>
  </si>
  <si>
    <t>KW2-849 x (Luca/Waxbar/Luca)</t>
  </si>
  <si>
    <t>Buck</t>
  </si>
  <si>
    <t>Chk1</t>
  </si>
  <si>
    <t>Chk2</t>
  </si>
  <si>
    <t>Full Pint</t>
  </si>
  <si>
    <t>Chk3</t>
  </si>
  <si>
    <t>Baronesse</t>
  </si>
  <si>
    <t>Chk4</t>
  </si>
  <si>
    <t xml:space="preserve">Robust </t>
  </si>
  <si>
    <t xml:space="preserve">Charles </t>
  </si>
  <si>
    <t>P-954</t>
  </si>
  <si>
    <t>Program</t>
  </si>
  <si>
    <t>Growth habit</t>
  </si>
  <si>
    <t>End use</t>
  </si>
  <si>
    <t>Spike type</t>
  </si>
  <si>
    <t>Mean Date 1</t>
  </si>
  <si>
    <t>Mean Date 2</t>
  </si>
  <si>
    <t xml:space="preserve">Check </t>
  </si>
  <si>
    <t>ND</t>
  </si>
  <si>
    <t>Mean Leaf rust</t>
  </si>
  <si>
    <t>Alba</t>
  </si>
  <si>
    <t>Strider</t>
  </si>
  <si>
    <t>Verdant</t>
  </si>
  <si>
    <t xml:space="preserve">Maja </t>
  </si>
  <si>
    <t xml:space="preserve">Endeavor </t>
  </si>
  <si>
    <t>Wintmalt</t>
  </si>
  <si>
    <t>10.0860</t>
  </si>
  <si>
    <t>Wintmalt/Charles//BCD47</t>
  </si>
  <si>
    <t>Maris Otter/BCD47</t>
  </si>
  <si>
    <t>BCD47/VIOLETTA</t>
  </si>
  <si>
    <t>SHORT11-10 (TC6W261)/3/LPZ76/Charles//BCD47</t>
  </si>
  <si>
    <t>DH130765</t>
  </si>
  <si>
    <t>DH130910</t>
  </si>
  <si>
    <t>SHORT11-7 (TC6W265)/HERZ 29494/2991 (35)</t>
  </si>
  <si>
    <t>KW2-849 x (Luca/Waxbar/Luca8)</t>
  </si>
  <si>
    <t>DH120203</t>
  </si>
  <si>
    <t>DH130735</t>
  </si>
  <si>
    <t>DH131038</t>
  </si>
  <si>
    <t>KW2-043/OR104</t>
  </si>
  <si>
    <t>DH131127</t>
  </si>
  <si>
    <t>DH131288</t>
  </si>
  <si>
    <t>12OR019 (TC6W-032)/ENDEAVOR</t>
  </si>
  <si>
    <t>OR76/Pewter</t>
  </si>
  <si>
    <t>DH140083</t>
  </si>
  <si>
    <t>Violetta/Charles//BCD47</t>
  </si>
  <si>
    <t>DH140088</t>
  </si>
  <si>
    <t>DH140182</t>
  </si>
  <si>
    <t>DH140184</t>
  </si>
  <si>
    <t>DH131064</t>
  </si>
  <si>
    <t>05-5401/01/MARIS OTTER/BCD47</t>
  </si>
  <si>
    <t>DH132158</t>
  </si>
  <si>
    <t>OR101/BCD47</t>
  </si>
  <si>
    <t>DH140189</t>
  </si>
  <si>
    <t>Endeavor/Violetta//BCD47</t>
  </si>
  <si>
    <t>DH120036</t>
  </si>
  <si>
    <t>DH120104</t>
  </si>
  <si>
    <t>DH120175</t>
  </si>
  <si>
    <t>DH120178</t>
  </si>
  <si>
    <t>DH120232</t>
  </si>
  <si>
    <t>DH120304</t>
  </si>
  <si>
    <t>DH131055</t>
  </si>
  <si>
    <t>OR818/KW2-042</t>
  </si>
  <si>
    <t>DH131110</t>
  </si>
  <si>
    <t>DH131142</t>
  </si>
  <si>
    <t>DH131143</t>
  </si>
  <si>
    <t>DH131184</t>
  </si>
  <si>
    <t>DH131191</t>
  </si>
  <si>
    <t>DH131198</t>
  </si>
  <si>
    <t>DH132020</t>
  </si>
  <si>
    <t>DH120238</t>
  </si>
  <si>
    <t>DH133967</t>
  </si>
  <si>
    <t>DH133971</t>
  </si>
  <si>
    <t>DH140192</t>
  </si>
  <si>
    <t>DH131207</t>
  </si>
  <si>
    <t>DH131406</t>
  </si>
  <si>
    <t>DH131679</t>
  </si>
  <si>
    <t>DH131738</t>
  </si>
  <si>
    <t>OR910/05-5401/05</t>
  </si>
  <si>
    <t>DH131742</t>
  </si>
  <si>
    <t>VIOLETTA/BCD47</t>
  </si>
  <si>
    <t>DH131786</t>
  </si>
  <si>
    <t>DH131890</t>
  </si>
  <si>
    <t>OR91/VIOLETTA</t>
  </si>
  <si>
    <t>DH131937</t>
  </si>
  <si>
    <t>DH132007</t>
  </si>
  <si>
    <t>DH131433</t>
  </si>
  <si>
    <t>DH131514</t>
  </si>
  <si>
    <t>DH131744</t>
  </si>
  <si>
    <t>DH131759</t>
  </si>
  <si>
    <t>DH131892</t>
  </si>
  <si>
    <t>DH131995</t>
  </si>
  <si>
    <t>DH131569</t>
  </si>
  <si>
    <t>DH131926</t>
  </si>
  <si>
    <t>DH140185</t>
  </si>
  <si>
    <t>DH133425</t>
  </si>
  <si>
    <t>05-5401/05/BCD47</t>
  </si>
  <si>
    <t>DH120293</t>
  </si>
  <si>
    <t>DH130935</t>
  </si>
  <si>
    <t>DH130762</t>
  </si>
  <si>
    <t>DH140974</t>
  </si>
  <si>
    <t>04_028_36/10.0627 (Wintmalt/Bari 2B08-3145)</t>
  </si>
  <si>
    <t>DH140975</t>
  </si>
  <si>
    <t>DH140978</t>
  </si>
  <si>
    <t>DH140980</t>
  </si>
  <si>
    <t>DH141001</t>
  </si>
  <si>
    <t>Violetta/Archer</t>
  </si>
  <si>
    <t>DH141005</t>
  </si>
  <si>
    <t>Violetta/10.0627 (Wintmalt/Bari 2B08-3145)</t>
  </si>
  <si>
    <t>DH141015</t>
  </si>
  <si>
    <t>10.1044 (KW2-849 x (Luca/Waxbar/Luca))/04_028_36</t>
  </si>
  <si>
    <t>DH141126</t>
  </si>
  <si>
    <t>04_028_36/10.0787 (Wintmalt/Charles)</t>
  </si>
  <si>
    <t>DH141144</t>
  </si>
  <si>
    <t>DH141173</t>
  </si>
  <si>
    <t>DH141179</t>
  </si>
  <si>
    <t>DH141196</t>
  </si>
  <si>
    <t>Violetta/10.0777 (Wintmalt/Charles)</t>
  </si>
  <si>
    <t>DH141217</t>
  </si>
  <si>
    <t>10.1044 (KW2-849 x (Luca/Waxbar/Luca))/Violetta</t>
  </si>
  <si>
    <t>DH141220</t>
  </si>
  <si>
    <t>DH141373</t>
  </si>
  <si>
    <t>DH140288</t>
  </si>
  <si>
    <t>DH140340</t>
  </si>
  <si>
    <t>130208LC</t>
  </si>
  <si>
    <t>11.1124LC</t>
  </si>
  <si>
    <t xml:space="preserve">TF 29 LP2-761/ Charles </t>
  </si>
  <si>
    <t>130316LC</t>
  </si>
  <si>
    <t>130220LC</t>
  </si>
  <si>
    <t>130332LC</t>
  </si>
  <si>
    <t>130232LC</t>
  </si>
  <si>
    <t>130070LC</t>
  </si>
  <si>
    <t>DH140960</t>
  </si>
  <si>
    <t>04_028_36/Violetta</t>
  </si>
  <si>
    <t>DH140996</t>
  </si>
  <si>
    <t>DH141000</t>
  </si>
  <si>
    <t>DH141003</t>
  </si>
  <si>
    <t>DH141004</t>
  </si>
  <si>
    <t>DH141011</t>
  </si>
  <si>
    <t>DH141012</t>
  </si>
  <si>
    <t>DH141122</t>
  </si>
  <si>
    <t>DH141131</t>
  </si>
  <si>
    <t>04_028_36/10.0852 (Wintmalt/Charles)</t>
  </si>
  <si>
    <t>DH141204</t>
  </si>
  <si>
    <t>Violetta/10.0852 (Wintmalt/Charles)</t>
  </si>
  <si>
    <t>DH141216</t>
  </si>
  <si>
    <t>DH141222</t>
  </si>
  <si>
    <t>DH141225</t>
  </si>
  <si>
    <t>DH141226</t>
  </si>
  <si>
    <t>DH141364</t>
  </si>
  <si>
    <t>DH140958</t>
  </si>
  <si>
    <t>DH140959</t>
  </si>
  <si>
    <t>DH140963</t>
  </si>
  <si>
    <t>04_028_36/Archer</t>
  </si>
  <si>
    <t>DH140997</t>
  </si>
  <si>
    <t>DH141077</t>
  </si>
  <si>
    <t>DH141085</t>
  </si>
  <si>
    <t>DH141117</t>
  </si>
  <si>
    <t>04_028_36/10.0777 (Wintmalt/Charles)</t>
  </si>
  <si>
    <t>DH141129</t>
  </si>
  <si>
    <t>DH141132</t>
  </si>
  <si>
    <t>DH141147</t>
  </si>
  <si>
    <t>DH141151</t>
  </si>
  <si>
    <t>DH141152</t>
  </si>
  <si>
    <t>DH141160</t>
  </si>
  <si>
    <t>DH141161</t>
  </si>
  <si>
    <t>DH141170</t>
  </si>
  <si>
    <t>DH141178</t>
  </si>
  <si>
    <t>DH141198</t>
  </si>
  <si>
    <t>Violetta/10.0782 (Wintmalt/Charles)</t>
  </si>
  <si>
    <t>DH141221</t>
  </si>
  <si>
    <t>10.1044 (KW2-849 x (Luca_Waxbar_Luca))/Violetta</t>
  </si>
  <si>
    <t>DH141224</t>
  </si>
  <si>
    <t>10.1044 (KW2-849 x (Luca_Waxbar_Luca))/04/028/36</t>
  </si>
  <si>
    <t>DH141375</t>
  </si>
  <si>
    <t>11.1169LC</t>
  </si>
  <si>
    <t>11.1209LC</t>
  </si>
  <si>
    <t>111113LC</t>
  </si>
  <si>
    <t>??</t>
  </si>
  <si>
    <t>Means</t>
  </si>
  <si>
    <t>11.1212LC</t>
  </si>
  <si>
    <t>LSD Group</t>
  </si>
  <si>
    <t>Robust</t>
  </si>
  <si>
    <t xml:space="preserve">* LSD comparision after Log10 tranformation of original data set.  </t>
  </si>
  <si>
    <t>LSD Date 1</t>
  </si>
  <si>
    <t>h</t>
  </si>
  <si>
    <t>gh</t>
  </si>
  <si>
    <t>de</t>
  </si>
  <si>
    <t>defg</t>
  </si>
  <si>
    <t>efgh</t>
  </si>
  <si>
    <t>bcd</t>
  </si>
  <si>
    <t>fgh</t>
  </si>
  <si>
    <t>a</t>
  </si>
  <si>
    <t>cd</t>
  </si>
  <si>
    <t>ab</t>
  </si>
  <si>
    <t>def</t>
  </si>
  <si>
    <t>abc</t>
  </si>
  <si>
    <t>LSD Date 2</t>
  </si>
  <si>
    <t>cdef</t>
  </si>
  <si>
    <t>defgh</t>
  </si>
  <si>
    <t>cdefg</t>
  </si>
  <si>
    <t>bcde</t>
  </si>
  <si>
    <t>cdefgh</t>
  </si>
  <si>
    <t>LSD Leaf rust</t>
  </si>
  <si>
    <t>efghij</t>
  </si>
  <si>
    <t>efghijkl</t>
  </si>
  <si>
    <t>abcd</t>
  </si>
  <si>
    <t>m</t>
  </si>
  <si>
    <t>abcdef</t>
  </si>
  <si>
    <t>ijklm</t>
  </si>
  <si>
    <t>klm</t>
  </si>
  <si>
    <t>lm</t>
  </si>
  <si>
    <t>jklm</t>
  </si>
  <si>
    <t>abcde</t>
  </si>
  <si>
    <t>defghi</t>
  </si>
  <si>
    <t>bcdefg</t>
  </si>
  <si>
    <t>efghi</t>
  </si>
  <si>
    <t>efghijklm</t>
  </si>
  <si>
    <t>ghijklm</t>
  </si>
  <si>
    <t>fghijklm</t>
  </si>
  <si>
    <t>hijklm</t>
  </si>
  <si>
    <t>efghijk</t>
  </si>
  <si>
    <t>Date 1</t>
  </si>
  <si>
    <t>Date 2</t>
  </si>
  <si>
    <t xml:space="preserve">Leaf rust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</si>
</sst>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NumberFormat="1"/>
    <xf numFmtId="0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ernanfr\Desktop\Barley%20Data%202016\BSR%20Project\Mult%20Comp%20BSR-FacWin-UG99%20COR-DA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BSR"/>
      <sheetName val="DBSRD1"/>
      <sheetName val="DBSRD2"/>
      <sheetName val="DBSR-LR"/>
      <sheetName val="CFW"/>
      <sheetName val="DFWD1"/>
      <sheetName val="DFWD2"/>
      <sheetName val="DFW-LR"/>
      <sheetName val="CUG"/>
      <sheetName val="DUG99D1"/>
      <sheetName val="DUG99D2"/>
      <sheetName val="DUG99-LR"/>
    </sheetNames>
    <sheetDataSet>
      <sheetData sheetId="0"/>
      <sheetData sheetId="1"/>
      <sheetData sheetId="2"/>
      <sheetData sheetId="3"/>
      <sheetData sheetId="4">
        <row r="2">
          <cell r="A2" t="str">
            <v>DH140975</v>
          </cell>
          <cell r="B2" t="str">
            <v>04_028_36/10.0627 (Wintmalt/Bari 2B08-3145)</v>
          </cell>
          <cell r="C2">
            <v>85</v>
          </cell>
          <cell r="D2">
            <v>0.13</v>
          </cell>
          <cell r="E2" t="str">
            <v>a</v>
          </cell>
        </row>
        <row r="3">
          <cell r="A3" t="str">
            <v>Robust</v>
          </cell>
          <cell r="B3" t="str">
            <v xml:space="preserve">Check </v>
          </cell>
          <cell r="C3">
            <v>70</v>
          </cell>
          <cell r="D3">
            <v>7.306E-2</v>
          </cell>
          <cell r="E3" t="str">
            <v>ab</v>
          </cell>
        </row>
        <row r="4">
          <cell r="A4" t="str">
            <v>P-954</v>
          </cell>
          <cell r="B4" t="str">
            <v xml:space="preserve">Check </v>
          </cell>
          <cell r="C4">
            <v>55</v>
          </cell>
          <cell r="D4">
            <v>2.07E-2</v>
          </cell>
          <cell r="E4" t="str">
            <v>abc</v>
          </cell>
        </row>
        <row r="5">
          <cell r="A5" t="str">
            <v>DH131926</v>
          </cell>
          <cell r="B5" t="str">
            <v>VIOLETTA/BCD47</v>
          </cell>
          <cell r="C5">
            <v>45</v>
          </cell>
          <cell r="D5">
            <v>-2.2880000000000001E-2</v>
          </cell>
          <cell r="E5" t="str">
            <v>bcd</v>
          </cell>
        </row>
        <row r="6">
          <cell r="A6" t="str">
            <v>DH140980</v>
          </cell>
          <cell r="B6" t="str">
            <v>04_028_36/10.0627 (Wintmalt/Bari 2B08-3145)</v>
          </cell>
          <cell r="C6">
            <v>42.5</v>
          </cell>
          <cell r="D6">
            <v>-3.4020000000000002E-2</v>
          </cell>
          <cell r="E6" t="str">
            <v>bcde</v>
          </cell>
        </row>
        <row r="7">
          <cell r="A7">
            <v>10.0777</v>
          </cell>
          <cell r="B7" t="str">
            <v>Wintmalt/Charles</v>
          </cell>
          <cell r="C7">
            <v>40</v>
          </cell>
          <cell r="D7">
            <v>-4.5760000000000002E-2</v>
          </cell>
          <cell r="E7" t="str">
            <v>bcdef</v>
          </cell>
        </row>
        <row r="8">
          <cell r="A8" t="str">
            <v>DH140185</v>
          </cell>
          <cell r="B8" t="str">
            <v>Violetta/Charles//BCD47</v>
          </cell>
          <cell r="C8">
            <v>37.5</v>
          </cell>
          <cell r="D8">
            <v>-5.8169999999999999E-2</v>
          </cell>
          <cell r="E8" t="str">
            <v>cdefg</v>
          </cell>
        </row>
        <row r="9">
          <cell r="A9" t="str">
            <v>DH131198</v>
          </cell>
          <cell r="B9" t="str">
            <v>12OR019 (TC6W-032)/ENDEAVOR</v>
          </cell>
          <cell r="C9">
            <v>37.5</v>
          </cell>
          <cell r="D9">
            <v>-6.2469999999999998E-2</v>
          </cell>
          <cell r="E9" t="str">
            <v>cdefgh</v>
          </cell>
        </row>
        <row r="10">
          <cell r="A10" t="str">
            <v>DH131064</v>
          </cell>
          <cell r="B10" t="str">
            <v>05-5401/01/MARIS OTTER/BCD47</v>
          </cell>
          <cell r="C10">
            <v>35</v>
          </cell>
          <cell r="D10">
            <v>-7.7450000000000005E-2</v>
          </cell>
          <cell r="E10" t="str">
            <v>cdefghi</v>
          </cell>
        </row>
        <row r="11">
          <cell r="A11" t="str">
            <v>DH141003</v>
          </cell>
          <cell r="B11" t="str">
            <v>Violetta/10.0627 (Wintmalt/Bari 2B08-3145)</v>
          </cell>
          <cell r="C11">
            <v>35</v>
          </cell>
          <cell r="D11">
            <v>-7.7450000000000005E-2</v>
          </cell>
          <cell r="E11" t="str">
            <v>cdefghi</v>
          </cell>
        </row>
        <row r="12">
          <cell r="A12" t="str">
            <v>DH141216</v>
          </cell>
          <cell r="B12" t="str">
            <v>10.1044 (KW2-849 x (Luca/Waxbar/Luca))/Violetta</v>
          </cell>
          <cell r="C12">
            <v>32.5</v>
          </cell>
          <cell r="D12">
            <v>-8.3750000000000005E-2</v>
          </cell>
          <cell r="E12" t="str">
            <v>cdefghij</v>
          </cell>
        </row>
        <row r="13">
          <cell r="A13" t="str">
            <v>DH131038</v>
          </cell>
          <cell r="B13" t="str">
            <v>KW2-043/OR104</v>
          </cell>
          <cell r="C13">
            <v>27.5</v>
          </cell>
          <cell r="D13">
            <v>-0.11269999999999999</v>
          </cell>
          <cell r="E13" t="str">
            <v>defghijk</v>
          </cell>
        </row>
        <row r="14">
          <cell r="A14" t="str">
            <v>DH120304</v>
          </cell>
          <cell r="B14" t="str">
            <v>Maris Otter/BCD47</v>
          </cell>
          <cell r="C14">
            <v>25</v>
          </cell>
          <cell r="D14">
            <v>-0.12590000000000001</v>
          </cell>
          <cell r="E14" t="str">
            <v>defghijkl</v>
          </cell>
        </row>
        <row r="15">
          <cell r="A15" t="str">
            <v>DH141015</v>
          </cell>
          <cell r="B15" t="str">
            <v>10.1044 (KW2-849 x (Luca/Waxbar/Luca))/04_028_36</v>
          </cell>
          <cell r="C15">
            <v>25</v>
          </cell>
          <cell r="D15">
            <v>-0.1288</v>
          </cell>
          <cell r="E15" t="str">
            <v>defghijkl</v>
          </cell>
        </row>
        <row r="16">
          <cell r="A16" t="str">
            <v>DH133971</v>
          </cell>
          <cell r="B16" t="str">
            <v>Endeavor/Violetta//BCD47</v>
          </cell>
          <cell r="C16">
            <v>22.5</v>
          </cell>
          <cell r="D16">
            <v>-0.14199999999999999</v>
          </cell>
          <cell r="E16" t="str">
            <v>defghijklm</v>
          </cell>
        </row>
        <row r="17">
          <cell r="A17" t="str">
            <v>DH141226</v>
          </cell>
          <cell r="B17" t="str">
            <v>10.1044 (KW2-849 x (Luca/Waxbar/Luca))/04_028_36</v>
          </cell>
          <cell r="C17">
            <v>22.5</v>
          </cell>
          <cell r="D17">
            <v>-0.14199999999999999</v>
          </cell>
          <cell r="E17" t="str">
            <v>defghijklm</v>
          </cell>
        </row>
        <row r="18">
          <cell r="A18" t="str">
            <v>DH120276</v>
          </cell>
          <cell r="B18" t="str">
            <v>Maris Otter/BCD47</v>
          </cell>
          <cell r="C18">
            <v>25</v>
          </cell>
          <cell r="D18">
            <v>-0.15049999999999999</v>
          </cell>
          <cell r="E18" t="str">
            <v>efghijklm</v>
          </cell>
        </row>
        <row r="19">
          <cell r="A19" t="str">
            <v>DH140978</v>
          </cell>
          <cell r="B19" t="str">
            <v>04_028_36/10.0627 (Wintmalt/Bari 2B08-3145)</v>
          </cell>
          <cell r="C19">
            <v>25</v>
          </cell>
          <cell r="D19">
            <v>-0.15049999999999999</v>
          </cell>
          <cell r="E19" t="str">
            <v>efghijklm</v>
          </cell>
        </row>
        <row r="20">
          <cell r="A20" t="str">
            <v>DH141222</v>
          </cell>
          <cell r="B20" t="str">
            <v>10.1044 (KW2-849 x (Luca/Waxbar/Luca))/Violetta</v>
          </cell>
          <cell r="C20">
            <v>25</v>
          </cell>
          <cell r="D20">
            <v>-0.15049999999999999</v>
          </cell>
          <cell r="E20" t="str">
            <v>efghijklm</v>
          </cell>
        </row>
        <row r="21">
          <cell r="A21" t="str">
            <v>DH130004</v>
          </cell>
          <cell r="B21" t="str">
            <v>SHORT11-7 (TC6W265)//HERZ 29494/2991 (35)</v>
          </cell>
          <cell r="C21">
            <v>20</v>
          </cell>
          <cell r="D21">
            <v>-0.15490000000000001</v>
          </cell>
          <cell r="E21" t="str">
            <v>efghijklmn</v>
          </cell>
        </row>
        <row r="22">
          <cell r="A22" t="str">
            <v>DH140996</v>
          </cell>
          <cell r="B22" t="str">
            <v>Violetta/Archer</v>
          </cell>
          <cell r="C22">
            <v>20</v>
          </cell>
          <cell r="D22">
            <v>-0.15490000000000001</v>
          </cell>
          <cell r="E22" t="str">
            <v>efghijklmn</v>
          </cell>
        </row>
        <row r="23">
          <cell r="A23" t="str">
            <v>DH141132</v>
          </cell>
          <cell r="B23" t="str">
            <v>Violetta/Archer</v>
          </cell>
          <cell r="C23">
            <v>20</v>
          </cell>
          <cell r="D23">
            <v>-0.15490000000000001</v>
          </cell>
          <cell r="E23" t="str">
            <v>efghijklmn</v>
          </cell>
        </row>
        <row r="24">
          <cell r="A24" t="str">
            <v>Wintmalt</v>
          </cell>
          <cell r="B24">
            <v>0</v>
          </cell>
          <cell r="C24">
            <v>20</v>
          </cell>
          <cell r="D24">
            <v>-0.15490000000000001</v>
          </cell>
          <cell r="E24" t="str">
            <v>efghijklmn</v>
          </cell>
        </row>
        <row r="25">
          <cell r="A25" t="str">
            <v>DH141077</v>
          </cell>
          <cell r="B25" t="str">
            <v>04_028_36/Violetta</v>
          </cell>
          <cell r="C25">
            <v>20</v>
          </cell>
          <cell r="D25">
            <v>-0.156</v>
          </cell>
          <cell r="E25" t="str">
            <v>efghijklmn</v>
          </cell>
        </row>
        <row r="26">
          <cell r="A26" t="str">
            <v>11.1124LC</v>
          </cell>
          <cell r="B26" t="str">
            <v xml:space="preserve">TF 29 LP2-761/ Charles </v>
          </cell>
          <cell r="C26">
            <v>17.5</v>
          </cell>
          <cell r="D26">
            <v>-0.17100000000000001</v>
          </cell>
          <cell r="E26" t="str">
            <v>fghijklmn</v>
          </cell>
        </row>
        <row r="27">
          <cell r="A27" t="str">
            <v>130332LC</v>
          </cell>
          <cell r="B27" t="str">
            <v>OR76/Pewter</v>
          </cell>
          <cell r="C27">
            <v>17.5</v>
          </cell>
          <cell r="D27">
            <v>-0.17100000000000001</v>
          </cell>
          <cell r="E27" t="str">
            <v>fghijklmn</v>
          </cell>
        </row>
        <row r="28">
          <cell r="A28" t="str">
            <v>DH131744</v>
          </cell>
          <cell r="B28" t="str">
            <v>VIOLETTA/BCD47</v>
          </cell>
          <cell r="C28">
            <v>17.5</v>
          </cell>
          <cell r="D28">
            <v>-0.17100000000000001</v>
          </cell>
          <cell r="E28" t="str">
            <v>fghijklmn</v>
          </cell>
        </row>
        <row r="29">
          <cell r="A29" t="str">
            <v>Baronesse</v>
          </cell>
          <cell r="B29" t="str">
            <v xml:space="preserve">Check </v>
          </cell>
          <cell r="C29">
            <v>20</v>
          </cell>
          <cell r="D29">
            <v>-0.1734</v>
          </cell>
          <cell r="E29" t="str">
            <v>ghijklmn</v>
          </cell>
        </row>
        <row r="30">
          <cell r="A30" t="str">
            <v>DH131142</v>
          </cell>
          <cell r="B30" t="str">
            <v>BCD47/VIOLETTA</v>
          </cell>
          <cell r="C30">
            <v>20</v>
          </cell>
          <cell r="D30">
            <v>-0.1734</v>
          </cell>
          <cell r="E30" t="str">
            <v>ghijklmn</v>
          </cell>
        </row>
        <row r="31">
          <cell r="A31" t="str">
            <v>DH140184</v>
          </cell>
          <cell r="B31" t="str">
            <v>Violetta/Charles//BCD47</v>
          </cell>
          <cell r="C31">
            <v>15</v>
          </cell>
          <cell r="D31">
            <v>-0.18709999999999999</v>
          </cell>
          <cell r="E31" t="str">
            <v>hijklmn</v>
          </cell>
        </row>
        <row r="32">
          <cell r="A32" t="str">
            <v>DH141221</v>
          </cell>
          <cell r="B32" t="str">
            <v>10.1044 (KW2-849 x (Luca_Waxbar_Luca))/Violetta</v>
          </cell>
          <cell r="C32">
            <v>15</v>
          </cell>
          <cell r="D32">
            <v>-0.18709999999999999</v>
          </cell>
          <cell r="E32" t="str">
            <v>hijklmn</v>
          </cell>
        </row>
        <row r="33">
          <cell r="A33" t="str">
            <v>DH141220</v>
          </cell>
          <cell r="B33" t="str">
            <v>10.1044 (KW2-849 x (Luca/Waxbar/Luca))/Violetta</v>
          </cell>
          <cell r="C33">
            <v>15</v>
          </cell>
          <cell r="D33">
            <v>-0.18840000000000001</v>
          </cell>
          <cell r="E33" t="str">
            <v>hijklmn</v>
          </cell>
        </row>
        <row r="34">
          <cell r="A34" t="str">
            <v>DH120178</v>
          </cell>
          <cell r="B34" t="str">
            <v>Maris Otter/BCD47</v>
          </cell>
          <cell r="C34">
            <v>15</v>
          </cell>
          <cell r="D34">
            <v>-0.19900000000000001</v>
          </cell>
          <cell r="E34" t="str">
            <v>ijklmno</v>
          </cell>
        </row>
        <row r="35">
          <cell r="A35" t="str">
            <v>DH131433</v>
          </cell>
          <cell r="B35" t="str">
            <v>VIOLETTA/BCD47</v>
          </cell>
          <cell r="C35">
            <v>15</v>
          </cell>
          <cell r="D35">
            <v>-0.19900000000000001</v>
          </cell>
          <cell r="E35" t="str">
            <v>ijklmno</v>
          </cell>
        </row>
        <row r="36">
          <cell r="A36" t="str">
            <v>DH141001</v>
          </cell>
          <cell r="B36" t="str">
            <v>Violetta/Archer</v>
          </cell>
          <cell r="C36">
            <v>15</v>
          </cell>
          <cell r="D36">
            <v>-0.19900000000000001</v>
          </cell>
          <cell r="E36" t="str">
            <v>ijklmno</v>
          </cell>
        </row>
        <row r="37">
          <cell r="A37" t="str">
            <v>DH141004</v>
          </cell>
          <cell r="B37" t="str">
            <v>Violetta/10.0627 (Wintmalt/Bari 2B08-3145)</v>
          </cell>
          <cell r="C37">
            <v>15</v>
          </cell>
          <cell r="D37">
            <v>-0.19900000000000001</v>
          </cell>
          <cell r="E37" t="str">
            <v>ijklmno</v>
          </cell>
        </row>
        <row r="38">
          <cell r="A38" t="str">
            <v>DH141012</v>
          </cell>
          <cell r="B38" t="str">
            <v>10.1044 (KW2-849 x (Luca/Waxbar/Luca))/Violetta</v>
          </cell>
          <cell r="C38">
            <v>15</v>
          </cell>
          <cell r="D38">
            <v>-0.19900000000000001</v>
          </cell>
          <cell r="E38" t="str">
            <v>ijklmno</v>
          </cell>
        </row>
        <row r="39">
          <cell r="A39" t="str">
            <v>DH141170</v>
          </cell>
          <cell r="B39" t="str">
            <v>Violetta/10.0627 (Wintmalt/Bari 2B08-3145)</v>
          </cell>
          <cell r="C39">
            <v>12.5</v>
          </cell>
          <cell r="D39">
            <v>-0.20449999999999999</v>
          </cell>
          <cell r="E39" t="str">
            <v>ijklmno</v>
          </cell>
        </row>
        <row r="40">
          <cell r="A40" t="str">
            <v>DH141217</v>
          </cell>
          <cell r="B40" t="str">
            <v>10.1044 (KW2-849 x (Luca/Waxbar/Luca))/Violetta</v>
          </cell>
          <cell r="C40">
            <v>12.5</v>
          </cell>
          <cell r="D40">
            <v>-0.20449999999999999</v>
          </cell>
          <cell r="E40" t="str">
            <v>ijklmno</v>
          </cell>
        </row>
        <row r="41">
          <cell r="A41" t="str">
            <v>DH141011</v>
          </cell>
          <cell r="B41" t="str">
            <v>10.1044 (KW2-849 x (Luca/Waxbar/Luca))/Violetta</v>
          </cell>
          <cell r="C41">
            <v>12.5</v>
          </cell>
          <cell r="D41">
            <v>-0.20730000000000001</v>
          </cell>
          <cell r="E41" t="str">
            <v>jklmno</v>
          </cell>
        </row>
        <row r="42">
          <cell r="A42" t="str">
            <v>DH141373</v>
          </cell>
          <cell r="B42" t="str">
            <v>Violetta/Archer</v>
          </cell>
          <cell r="C42">
            <v>12.5</v>
          </cell>
          <cell r="D42">
            <v>-0.20730000000000001</v>
          </cell>
          <cell r="E42" t="str">
            <v>jklmno</v>
          </cell>
        </row>
        <row r="43">
          <cell r="A43" t="str">
            <v>DH131110</v>
          </cell>
          <cell r="B43" t="str">
            <v>OR818/KW2-042</v>
          </cell>
          <cell r="C43">
            <v>12.5</v>
          </cell>
          <cell r="D43">
            <v>-0.21299999999999999</v>
          </cell>
          <cell r="E43" t="str">
            <v>klmno</v>
          </cell>
        </row>
        <row r="44">
          <cell r="A44" t="str">
            <v>DH140340</v>
          </cell>
          <cell r="B44" t="str">
            <v>Violetta/Charles//BCD47</v>
          </cell>
          <cell r="C44">
            <v>12.5</v>
          </cell>
          <cell r="D44">
            <v>-0.21299999999999999</v>
          </cell>
          <cell r="E44" t="str">
            <v>klmno</v>
          </cell>
        </row>
        <row r="45">
          <cell r="A45" t="str">
            <v>DH131406</v>
          </cell>
          <cell r="B45" t="str">
            <v>KW2-043/OR104</v>
          </cell>
          <cell r="C45">
            <v>10</v>
          </cell>
          <cell r="D45">
            <v>-0.22339999999999999</v>
          </cell>
          <cell r="E45" t="str">
            <v>klmno</v>
          </cell>
        </row>
        <row r="46">
          <cell r="A46" t="str">
            <v>DH140192</v>
          </cell>
          <cell r="B46" t="str">
            <v>Endeavor/Violetta//BCD47</v>
          </cell>
          <cell r="C46">
            <v>10</v>
          </cell>
          <cell r="D46">
            <v>-0.22339999999999999</v>
          </cell>
          <cell r="E46" t="str">
            <v>klmno</v>
          </cell>
        </row>
        <row r="47">
          <cell r="A47" t="str">
            <v>DH140288</v>
          </cell>
          <cell r="B47" t="str">
            <v>Violetta/Charles//BCD47</v>
          </cell>
          <cell r="C47">
            <v>10</v>
          </cell>
          <cell r="D47">
            <v>-0.22339999999999999</v>
          </cell>
          <cell r="E47" t="str">
            <v>klmno</v>
          </cell>
        </row>
        <row r="48">
          <cell r="A48" t="str">
            <v>DH120238</v>
          </cell>
          <cell r="B48" t="str">
            <v>Maris Otter/BCD47</v>
          </cell>
          <cell r="C48">
            <v>10</v>
          </cell>
          <cell r="D48">
            <v>-0.22800000000000001</v>
          </cell>
          <cell r="E48" t="str">
            <v>klmno</v>
          </cell>
        </row>
        <row r="49">
          <cell r="A49" t="str">
            <v>DH120412</v>
          </cell>
          <cell r="B49" t="str">
            <v>SHORT11-7 (TC6W265)//HERZ 29494/2991 (35)</v>
          </cell>
          <cell r="C49">
            <v>10</v>
          </cell>
          <cell r="D49">
            <v>-0.22800000000000001</v>
          </cell>
          <cell r="E49" t="str">
            <v>klmno</v>
          </cell>
        </row>
        <row r="50">
          <cell r="A50" t="str">
            <v>DH130935</v>
          </cell>
          <cell r="B50" t="str">
            <v>OR818/KW2-042</v>
          </cell>
          <cell r="C50">
            <v>10</v>
          </cell>
          <cell r="D50">
            <v>-0.22800000000000001</v>
          </cell>
          <cell r="E50" t="str">
            <v>klmno</v>
          </cell>
        </row>
        <row r="51">
          <cell r="A51" t="str">
            <v>DH141147</v>
          </cell>
          <cell r="B51" t="str">
            <v>Violetta/Archer</v>
          </cell>
          <cell r="C51">
            <v>10</v>
          </cell>
          <cell r="D51">
            <v>-0.22800000000000001</v>
          </cell>
          <cell r="E51" t="str">
            <v>klmno</v>
          </cell>
        </row>
        <row r="52">
          <cell r="A52" t="str">
            <v>DH141198</v>
          </cell>
          <cell r="B52" t="str">
            <v>Violetta/10.0782 (Wintmalt/Charles)</v>
          </cell>
          <cell r="C52">
            <v>10</v>
          </cell>
          <cell r="D52">
            <v>-0.22800000000000001</v>
          </cell>
          <cell r="E52" t="str">
            <v>klmno</v>
          </cell>
        </row>
        <row r="53">
          <cell r="A53" t="str">
            <v>DH141364</v>
          </cell>
          <cell r="B53" t="str">
            <v>04_028_36/Violetta</v>
          </cell>
          <cell r="C53">
            <v>10</v>
          </cell>
          <cell r="D53">
            <v>-0.22800000000000001</v>
          </cell>
          <cell r="E53" t="str">
            <v>klmno</v>
          </cell>
        </row>
        <row r="54">
          <cell r="A54">
            <v>10.086</v>
          </cell>
          <cell r="B54" t="str">
            <v>Wintmalt/Charles</v>
          </cell>
          <cell r="C54">
            <v>7.5</v>
          </cell>
          <cell r="D54">
            <v>-0.24410000000000001</v>
          </cell>
          <cell r="E54" t="str">
            <v>lmno</v>
          </cell>
        </row>
        <row r="55">
          <cell r="A55" t="str">
            <v>DH 10.1044</v>
          </cell>
          <cell r="B55" t="str">
            <v>KW2-849 x (Luca/Waxbar/Luca)</v>
          </cell>
          <cell r="C55">
            <v>7.5</v>
          </cell>
          <cell r="D55">
            <v>-0.24410000000000001</v>
          </cell>
          <cell r="E55" t="str">
            <v>lmno</v>
          </cell>
        </row>
        <row r="56">
          <cell r="A56" t="str">
            <v>DH131514</v>
          </cell>
          <cell r="B56" t="str">
            <v>VIOLETTA/BCD47</v>
          </cell>
          <cell r="C56">
            <v>7.5</v>
          </cell>
          <cell r="D56">
            <v>-0.24410000000000001</v>
          </cell>
          <cell r="E56" t="str">
            <v>lmno</v>
          </cell>
        </row>
        <row r="57">
          <cell r="A57" t="str">
            <v>DH131569</v>
          </cell>
          <cell r="B57" t="str">
            <v>VIOLETTA/BCD47</v>
          </cell>
          <cell r="C57">
            <v>7.5</v>
          </cell>
          <cell r="D57">
            <v>-0.24410000000000001</v>
          </cell>
          <cell r="E57" t="str">
            <v>lmno</v>
          </cell>
        </row>
        <row r="58">
          <cell r="A58" t="str">
            <v>DH131738</v>
          </cell>
          <cell r="B58" t="str">
            <v>OR910/05-5401/05</v>
          </cell>
          <cell r="C58">
            <v>7.5</v>
          </cell>
          <cell r="D58">
            <v>-0.24410000000000001</v>
          </cell>
          <cell r="E58" t="str">
            <v>lmno</v>
          </cell>
        </row>
        <row r="59">
          <cell r="A59" t="str">
            <v>DH140189</v>
          </cell>
          <cell r="B59" t="str">
            <v>Endeavor/Violetta//BCD47</v>
          </cell>
          <cell r="C59">
            <v>7.5</v>
          </cell>
          <cell r="D59">
            <v>-0.24410000000000001</v>
          </cell>
          <cell r="E59" t="str">
            <v>lmno</v>
          </cell>
        </row>
        <row r="60">
          <cell r="A60" t="str">
            <v>DH140963</v>
          </cell>
          <cell r="B60" t="str">
            <v>04_028_36/Archer</v>
          </cell>
          <cell r="C60">
            <v>7.5</v>
          </cell>
          <cell r="D60">
            <v>-0.24410000000000001</v>
          </cell>
          <cell r="E60" t="str">
            <v>lmno</v>
          </cell>
        </row>
        <row r="61">
          <cell r="A61" t="str">
            <v>DH140974</v>
          </cell>
          <cell r="B61" t="str">
            <v>04_028_36/10.0627 (Wintmalt/Bari 2B08-3145)</v>
          </cell>
          <cell r="C61">
            <v>7.5</v>
          </cell>
          <cell r="D61">
            <v>-0.24410000000000001</v>
          </cell>
          <cell r="E61" t="str">
            <v>lmno</v>
          </cell>
        </row>
        <row r="62">
          <cell r="A62" t="str">
            <v>DH141085</v>
          </cell>
          <cell r="B62" t="str">
            <v>04_028_36/Archer</v>
          </cell>
          <cell r="C62">
            <v>7.5</v>
          </cell>
          <cell r="D62">
            <v>-0.24410000000000001</v>
          </cell>
          <cell r="E62" t="str">
            <v>lmno</v>
          </cell>
        </row>
        <row r="63">
          <cell r="A63" t="str">
            <v>DH141152</v>
          </cell>
          <cell r="B63" t="str">
            <v>Violetta/Archer</v>
          </cell>
          <cell r="C63">
            <v>7.5</v>
          </cell>
          <cell r="D63">
            <v>-0.24410000000000001</v>
          </cell>
          <cell r="E63" t="str">
            <v>lmno</v>
          </cell>
        </row>
        <row r="64">
          <cell r="A64" t="str">
            <v>DH141225</v>
          </cell>
          <cell r="B64" t="str">
            <v>10.1044 (KW2-849 x (Luca/Waxbar/Luca))/04_028_36</v>
          </cell>
          <cell r="C64">
            <v>7.5</v>
          </cell>
          <cell r="D64">
            <v>-0.24410000000000001</v>
          </cell>
          <cell r="E64" t="str">
            <v>lmno</v>
          </cell>
        </row>
        <row r="65">
          <cell r="A65" t="str">
            <v xml:space="preserve">Endeavor </v>
          </cell>
          <cell r="B65">
            <v>0</v>
          </cell>
          <cell r="C65">
            <v>7.5</v>
          </cell>
          <cell r="D65">
            <v>-0.24410000000000001</v>
          </cell>
          <cell r="E65" t="str">
            <v>lmno</v>
          </cell>
        </row>
        <row r="66">
          <cell r="A66" t="str">
            <v>DH120036</v>
          </cell>
          <cell r="B66" t="str">
            <v>Maris Otter/BCD47</v>
          </cell>
          <cell r="C66">
            <v>5</v>
          </cell>
          <cell r="D66">
            <v>-0.26140000000000002</v>
          </cell>
          <cell r="E66" t="str">
            <v>mno</v>
          </cell>
        </row>
        <row r="67">
          <cell r="A67" t="str">
            <v>DH131127</v>
          </cell>
          <cell r="B67" t="str">
            <v>KW2-043/OR104</v>
          </cell>
          <cell r="C67">
            <v>5</v>
          </cell>
          <cell r="D67">
            <v>-0.26140000000000002</v>
          </cell>
          <cell r="E67" t="str">
            <v>mno</v>
          </cell>
        </row>
        <row r="68">
          <cell r="A68" t="str">
            <v>DH131679</v>
          </cell>
          <cell r="B68" t="str">
            <v>BCD47/VIOLETTA</v>
          </cell>
          <cell r="C68">
            <v>5</v>
          </cell>
          <cell r="D68">
            <v>-0.26140000000000002</v>
          </cell>
          <cell r="E68" t="str">
            <v>mno</v>
          </cell>
        </row>
        <row r="69">
          <cell r="A69" t="str">
            <v>DH140959</v>
          </cell>
          <cell r="B69" t="str">
            <v>04_028_36/Violetta</v>
          </cell>
          <cell r="C69">
            <v>5</v>
          </cell>
          <cell r="D69">
            <v>-0.26140000000000002</v>
          </cell>
          <cell r="E69" t="str">
            <v>mno</v>
          </cell>
        </row>
        <row r="70">
          <cell r="A70" t="str">
            <v>130232LC</v>
          </cell>
          <cell r="B70" t="str">
            <v>OR76/Pewter</v>
          </cell>
          <cell r="C70">
            <v>2.5</v>
          </cell>
          <cell r="D70">
            <v>-0.28029999999999999</v>
          </cell>
          <cell r="E70" t="str">
            <v>no</v>
          </cell>
        </row>
        <row r="71">
          <cell r="A71" t="str">
            <v>DH120293</v>
          </cell>
          <cell r="B71" t="str">
            <v>Wintmalt/Charles//BCD47</v>
          </cell>
          <cell r="C71">
            <v>2.5</v>
          </cell>
          <cell r="D71">
            <v>-0.28029999999999999</v>
          </cell>
          <cell r="E71" t="str">
            <v>no</v>
          </cell>
        </row>
        <row r="72">
          <cell r="A72" t="str">
            <v>DH132007</v>
          </cell>
          <cell r="B72" t="str">
            <v>VIOLETTA/BCD47</v>
          </cell>
          <cell r="C72">
            <v>2.5</v>
          </cell>
          <cell r="D72">
            <v>-0.28029999999999999</v>
          </cell>
          <cell r="E72" t="str">
            <v>no</v>
          </cell>
        </row>
        <row r="73">
          <cell r="A73" t="str">
            <v>DH141173</v>
          </cell>
          <cell r="B73" t="str">
            <v>Violetta/10.0627 (Wintmalt/Bari 2B08-3145)</v>
          </cell>
          <cell r="C73">
            <v>2.5</v>
          </cell>
          <cell r="D73">
            <v>-0.28029999999999999</v>
          </cell>
          <cell r="E73" t="str">
            <v>no</v>
          </cell>
        </row>
        <row r="74">
          <cell r="A74" t="str">
            <v>Full Pint</v>
          </cell>
          <cell r="B74" t="str">
            <v xml:space="preserve">Check </v>
          </cell>
          <cell r="C74">
            <v>12.5</v>
          </cell>
          <cell r="D74">
            <v>-0.28639999999999999</v>
          </cell>
          <cell r="E74" t="str">
            <v>o</v>
          </cell>
        </row>
        <row r="75">
          <cell r="A75">
            <v>10.092499999999999</v>
          </cell>
          <cell r="B75" t="str">
            <v>KW2-849 x (Luca/Waxbar/Luca8)</v>
          </cell>
          <cell r="C75">
            <v>0</v>
          </cell>
          <cell r="D75">
            <v>-0.30099999999999999</v>
          </cell>
          <cell r="E75" t="str">
            <v>o</v>
          </cell>
        </row>
        <row r="76">
          <cell r="A76" t="str">
            <v>11.1169LC</v>
          </cell>
          <cell r="B76" t="str">
            <v xml:space="preserve">TF 29 LP2-761/ Charles </v>
          </cell>
          <cell r="C76">
            <v>0</v>
          </cell>
          <cell r="D76">
            <v>-0.30099999999999999</v>
          </cell>
          <cell r="E76" t="str">
            <v>o</v>
          </cell>
        </row>
        <row r="77">
          <cell r="A77" t="str">
            <v>11.1209LC</v>
          </cell>
          <cell r="B77" t="str">
            <v xml:space="preserve">TF 29 LP2-761/ Charles </v>
          </cell>
          <cell r="C77">
            <v>0</v>
          </cell>
          <cell r="D77">
            <v>-0.30099999999999999</v>
          </cell>
          <cell r="E77" t="str">
            <v>o</v>
          </cell>
        </row>
        <row r="78">
          <cell r="A78" t="str">
            <v>111113LC</v>
          </cell>
          <cell r="B78" t="str">
            <v xml:space="preserve">TF 29 LP2-761/ Charles </v>
          </cell>
          <cell r="C78">
            <v>0</v>
          </cell>
          <cell r="D78">
            <v>-0.30099999999999999</v>
          </cell>
          <cell r="E78" t="str">
            <v>o</v>
          </cell>
        </row>
        <row r="79">
          <cell r="A79">
            <v>120593</v>
          </cell>
          <cell r="B79" t="str">
            <v>OR76/Pewter</v>
          </cell>
          <cell r="C79">
            <v>0</v>
          </cell>
          <cell r="D79">
            <v>-0.30099999999999999</v>
          </cell>
          <cell r="E79" t="str">
            <v>o</v>
          </cell>
        </row>
        <row r="80">
          <cell r="A80" t="str">
            <v>130070LC</v>
          </cell>
          <cell r="B80" t="str">
            <v>OR76/Pewter</v>
          </cell>
          <cell r="C80">
            <v>0</v>
          </cell>
          <cell r="D80">
            <v>-0.30099999999999999</v>
          </cell>
          <cell r="E80" t="str">
            <v>o</v>
          </cell>
        </row>
        <row r="81">
          <cell r="A81" t="str">
            <v>130208LC</v>
          </cell>
          <cell r="B81" t="str">
            <v>OR76/Pewter</v>
          </cell>
          <cell r="C81">
            <v>0</v>
          </cell>
          <cell r="D81">
            <v>-0.30099999999999999</v>
          </cell>
          <cell r="E81" t="str">
            <v>o</v>
          </cell>
        </row>
        <row r="82">
          <cell r="A82" t="str">
            <v>130220LC</v>
          </cell>
          <cell r="B82" t="str">
            <v>OR76/Pewter</v>
          </cell>
          <cell r="C82">
            <v>0</v>
          </cell>
          <cell r="D82">
            <v>-0.30099999999999999</v>
          </cell>
          <cell r="E82" t="str">
            <v>o</v>
          </cell>
        </row>
        <row r="83">
          <cell r="A83" t="str">
            <v>130316LC</v>
          </cell>
          <cell r="B83" t="str">
            <v>OR76/Pewter</v>
          </cell>
          <cell r="C83">
            <v>0</v>
          </cell>
          <cell r="D83">
            <v>-0.30099999999999999</v>
          </cell>
          <cell r="E83" t="str">
            <v>o</v>
          </cell>
        </row>
        <row r="84">
          <cell r="A84" t="str">
            <v>Alba</v>
          </cell>
          <cell r="B84">
            <v>0</v>
          </cell>
          <cell r="C84">
            <v>0</v>
          </cell>
          <cell r="D84">
            <v>-0.30099999999999999</v>
          </cell>
          <cell r="E84" t="str">
            <v>o</v>
          </cell>
        </row>
        <row r="85">
          <cell r="A85" t="str">
            <v>Buck</v>
          </cell>
          <cell r="B85">
            <v>0</v>
          </cell>
          <cell r="C85">
            <v>0</v>
          </cell>
          <cell r="D85">
            <v>-0.30099999999999999</v>
          </cell>
          <cell r="E85" t="str">
            <v>o</v>
          </cell>
        </row>
        <row r="86">
          <cell r="A86" t="str">
            <v xml:space="preserve">Charles </v>
          </cell>
          <cell r="B86">
            <v>0</v>
          </cell>
          <cell r="C86">
            <v>0</v>
          </cell>
          <cell r="D86">
            <v>-0.30099999999999999</v>
          </cell>
          <cell r="E86" t="str">
            <v>o</v>
          </cell>
        </row>
        <row r="87">
          <cell r="A87" t="str">
            <v>DH120104</v>
          </cell>
          <cell r="B87" t="str">
            <v>Wintmalt/Charles//BCD47</v>
          </cell>
          <cell r="C87">
            <v>0</v>
          </cell>
          <cell r="D87">
            <v>-0.30099999999999999</v>
          </cell>
          <cell r="E87" t="str">
            <v>o</v>
          </cell>
        </row>
        <row r="88">
          <cell r="A88" t="str">
            <v>DH120175</v>
          </cell>
          <cell r="B88" t="str">
            <v>Maris Otter/BCD47</v>
          </cell>
          <cell r="C88">
            <v>0</v>
          </cell>
          <cell r="D88">
            <v>-0.30099999999999999</v>
          </cell>
          <cell r="E88" t="str">
            <v>o</v>
          </cell>
        </row>
        <row r="89">
          <cell r="A89" t="str">
            <v>DH120203</v>
          </cell>
          <cell r="B89" t="str">
            <v>Maris Otter/BCD47</v>
          </cell>
          <cell r="C89">
            <v>0</v>
          </cell>
          <cell r="D89">
            <v>-0.30099999999999999</v>
          </cell>
          <cell r="E89" t="str">
            <v>o</v>
          </cell>
        </row>
        <row r="90">
          <cell r="A90" t="str">
            <v>DH120228</v>
          </cell>
          <cell r="B90" t="str">
            <v>Wintmalt/Charles//BCD47</v>
          </cell>
          <cell r="C90">
            <v>0</v>
          </cell>
          <cell r="D90">
            <v>-0.30099999999999999</v>
          </cell>
          <cell r="E90" t="str">
            <v>o</v>
          </cell>
        </row>
        <row r="91">
          <cell r="A91" t="str">
            <v>DH120232</v>
          </cell>
          <cell r="B91" t="str">
            <v>Wintmalt/Charles//BCD47</v>
          </cell>
          <cell r="C91">
            <v>0</v>
          </cell>
          <cell r="D91">
            <v>-0.30099999999999999</v>
          </cell>
          <cell r="E91" t="str">
            <v>o</v>
          </cell>
        </row>
        <row r="92">
          <cell r="A92" t="str">
            <v>DH130718</v>
          </cell>
          <cell r="B92" t="str">
            <v>SHORT11-10 (TC6W261)/3/LPZ76/Charles//BCD47</v>
          </cell>
          <cell r="C92">
            <v>0</v>
          </cell>
          <cell r="D92">
            <v>-0.30099999999999999</v>
          </cell>
          <cell r="E92" t="str">
            <v>o</v>
          </cell>
        </row>
        <row r="93">
          <cell r="A93" t="str">
            <v>DH130735</v>
          </cell>
          <cell r="B93" t="str">
            <v>BCD47/VIOLETTA</v>
          </cell>
          <cell r="C93">
            <v>0</v>
          </cell>
          <cell r="D93">
            <v>-0.30099999999999999</v>
          </cell>
          <cell r="E93" t="str">
            <v>o</v>
          </cell>
        </row>
        <row r="94">
          <cell r="A94" t="str">
            <v>DH130762</v>
          </cell>
          <cell r="B94" t="str">
            <v>SHORT11-10 (TC6W261)/3/LPZ76/Charles//BCD47</v>
          </cell>
          <cell r="C94">
            <v>0</v>
          </cell>
          <cell r="D94">
            <v>-0.30099999999999999</v>
          </cell>
          <cell r="E94" t="str">
            <v>o</v>
          </cell>
        </row>
        <row r="95">
          <cell r="A95" t="str">
            <v>DH130765</v>
          </cell>
          <cell r="B95" t="str">
            <v>SHORT11-10 (TC6W261)/3/LPZ76/Charles//BCD47</v>
          </cell>
          <cell r="C95">
            <v>0</v>
          </cell>
          <cell r="D95">
            <v>-0.30099999999999999</v>
          </cell>
          <cell r="E95" t="str">
            <v>o</v>
          </cell>
        </row>
        <row r="96">
          <cell r="A96" t="str">
            <v>DH130910</v>
          </cell>
          <cell r="B96" t="str">
            <v>SHORT11-7 (TC6W265)/HERZ 29494/2991 (35)</v>
          </cell>
          <cell r="C96">
            <v>0</v>
          </cell>
          <cell r="D96">
            <v>-0.30099999999999999</v>
          </cell>
          <cell r="E96" t="str">
            <v>o</v>
          </cell>
        </row>
        <row r="97">
          <cell r="A97" t="str">
            <v>DH130939</v>
          </cell>
          <cell r="B97" t="str">
            <v>BCD47/VIOLETTA</v>
          </cell>
          <cell r="C97">
            <v>0</v>
          </cell>
          <cell r="D97">
            <v>-0.30099999999999999</v>
          </cell>
          <cell r="E97" t="str">
            <v>o</v>
          </cell>
        </row>
        <row r="98">
          <cell r="A98" t="str">
            <v>DH131055</v>
          </cell>
          <cell r="B98" t="str">
            <v>OR818/KW2-042</v>
          </cell>
          <cell r="C98">
            <v>0</v>
          </cell>
          <cell r="D98">
            <v>-0.30099999999999999</v>
          </cell>
          <cell r="E98" t="str">
            <v>o</v>
          </cell>
        </row>
        <row r="99">
          <cell r="A99" t="str">
            <v>DH131143</v>
          </cell>
          <cell r="B99" t="str">
            <v>BCD47/VIOLETTA</v>
          </cell>
          <cell r="C99">
            <v>0</v>
          </cell>
          <cell r="D99">
            <v>-0.30099999999999999</v>
          </cell>
          <cell r="E99" t="str">
            <v>o</v>
          </cell>
        </row>
        <row r="100">
          <cell r="A100" t="str">
            <v>DH131184</v>
          </cell>
          <cell r="B100" t="str">
            <v>OR818/KW2-042</v>
          </cell>
          <cell r="C100">
            <v>0</v>
          </cell>
          <cell r="D100">
            <v>-0.30099999999999999</v>
          </cell>
          <cell r="E100" t="str">
            <v>o</v>
          </cell>
        </row>
        <row r="101">
          <cell r="A101" t="str">
            <v>DH131191</v>
          </cell>
          <cell r="B101" t="str">
            <v>OR818/KW2-042</v>
          </cell>
          <cell r="C101">
            <v>0</v>
          </cell>
          <cell r="D101">
            <v>-0.30099999999999999</v>
          </cell>
          <cell r="E101" t="str">
            <v>o</v>
          </cell>
        </row>
        <row r="102">
          <cell r="A102" t="str">
            <v>DH131207</v>
          </cell>
          <cell r="B102" t="str">
            <v>BCD47/VIOLETTA</v>
          </cell>
          <cell r="C102">
            <v>0</v>
          </cell>
          <cell r="D102">
            <v>-0.30099999999999999</v>
          </cell>
          <cell r="E102" t="str">
            <v>o</v>
          </cell>
        </row>
        <row r="103">
          <cell r="A103" t="str">
            <v>DH131288</v>
          </cell>
          <cell r="B103" t="str">
            <v>12OR019 (TC6W-032)/ENDEAVOR</v>
          </cell>
          <cell r="C103">
            <v>0</v>
          </cell>
          <cell r="D103">
            <v>-0.30099999999999999</v>
          </cell>
          <cell r="E103" t="str">
            <v>o</v>
          </cell>
        </row>
        <row r="104">
          <cell r="A104" t="str">
            <v>DH131742</v>
          </cell>
          <cell r="B104" t="str">
            <v>VIOLETTA/BCD47</v>
          </cell>
          <cell r="C104">
            <v>0</v>
          </cell>
          <cell r="D104">
            <v>-0.30099999999999999</v>
          </cell>
          <cell r="E104" t="str">
            <v>o</v>
          </cell>
        </row>
        <row r="105">
          <cell r="A105" t="str">
            <v>DH131759</v>
          </cell>
          <cell r="B105" t="str">
            <v>VIOLETTA/BCD47</v>
          </cell>
          <cell r="C105">
            <v>0</v>
          </cell>
          <cell r="D105">
            <v>-0.30099999999999999</v>
          </cell>
          <cell r="E105" t="str">
            <v>o</v>
          </cell>
        </row>
        <row r="106">
          <cell r="A106" t="str">
            <v>DH131786</v>
          </cell>
          <cell r="B106" t="str">
            <v>VIOLETTA/BCD47</v>
          </cell>
          <cell r="C106">
            <v>0</v>
          </cell>
          <cell r="D106">
            <v>-0.30099999999999999</v>
          </cell>
          <cell r="E106" t="str">
            <v>o</v>
          </cell>
        </row>
        <row r="107">
          <cell r="A107" t="str">
            <v>DH131890</v>
          </cell>
          <cell r="B107" t="str">
            <v>OR91/VIOLETTA</v>
          </cell>
          <cell r="C107">
            <v>0</v>
          </cell>
          <cell r="D107">
            <v>-0.30099999999999999</v>
          </cell>
          <cell r="E107" t="str">
            <v>o</v>
          </cell>
        </row>
        <row r="108">
          <cell r="A108" t="str">
            <v>DH131892</v>
          </cell>
          <cell r="B108" t="str">
            <v>VIOLETTA/BCD47</v>
          </cell>
          <cell r="C108">
            <v>0</v>
          </cell>
          <cell r="D108">
            <v>-0.30099999999999999</v>
          </cell>
          <cell r="E108" t="str">
            <v>o</v>
          </cell>
        </row>
        <row r="109">
          <cell r="A109" t="str">
            <v>DH131937</v>
          </cell>
          <cell r="B109" t="str">
            <v>VIOLETTA/BCD47</v>
          </cell>
          <cell r="C109">
            <v>0</v>
          </cell>
          <cell r="D109">
            <v>-0.30099999999999999</v>
          </cell>
          <cell r="E109" t="str">
            <v>o</v>
          </cell>
        </row>
        <row r="110">
          <cell r="A110" t="str">
            <v>DH131995</v>
          </cell>
          <cell r="B110" t="str">
            <v>VIOLETTA/BCD47</v>
          </cell>
          <cell r="C110">
            <v>0</v>
          </cell>
          <cell r="D110">
            <v>-0.30099999999999999</v>
          </cell>
          <cell r="E110" t="str">
            <v>o</v>
          </cell>
        </row>
        <row r="111">
          <cell r="A111" t="str">
            <v>DH132020</v>
          </cell>
          <cell r="B111" t="str">
            <v>BCD47/VIOLETTA</v>
          </cell>
          <cell r="C111">
            <v>0</v>
          </cell>
          <cell r="D111">
            <v>-0.30099999999999999</v>
          </cell>
          <cell r="E111" t="str">
            <v>o</v>
          </cell>
        </row>
        <row r="112">
          <cell r="A112" t="str">
            <v>DH132158</v>
          </cell>
          <cell r="B112" t="str">
            <v>OR101/BCD47</v>
          </cell>
          <cell r="C112">
            <v>0</v>
          </cell>
          <cell r="D112">
            <v>-0.30099999999999999</v>
          </cell>
          <cell r="E112" t="str">
            <v>o</v>
          </cell>
        </row>
        <row r="113">
          <cell r="A113" t="str">
            <v>DH133425</v>
          </cell>
          <cell r="B113" t="str">
            <v>05-5401/05/BCD47</v>
          </cell>
          <cell r="C113">
            <v>0</v>
          </cell>
          <cell r="D113">
            <v>-0.30099999999999999</v>
          </cell>
          <cell r="E113" t="str">
            <v>o</v>
          </cell>
        </row>
        <row r="114">
          <cell r="A114" t="str">
            <v>DH133967</v>
          </cell>
          <cell r="B114" t="str">
            <v>Violetta/Charles//BCD47</v>
          </cell>
          <cell r="C114">
            <v>0</v>
          </cell>
          <cell r="D114">
            <v>-0.30099999999999999</v>
          </cell>
          <cell r="E114" t="str">
            <v>o</v>
          </cell>
        </row>
        <row r="115">
          <cell r="A115" t="str">
            <v>DH140083</v>
          </cell>
          <cell r="B115" t="str">
            <v>Violetta/Charles//BCD47</v>
          </cell>
          <cell r="C115">
            <v>0</v>
          </cell>
          <cell r="D115">
            <v>-0.30099999999999999</v>
          </cell>
          <cell r="E115" t="str">
            <v>o</v>
          </cell>
        </row>
        <row r="116">
          <cell r="A116" t="str">
            <v>DH140088</v>
          </cell>
          <cell r="B116" t="str">
            <v>Violetta/Charles//BCD47</v>
          </cell>
          <cell r="C116">
            <v>0</v>
          </cell>
          <cell r="D116">
            <v>-0.30099999999999999</v>
          </cell>
          <cell r="E116" t="str">
            <v>o</v>
          </cell>
        </row>
        <row r="117">
          <cell r="A117" t="str">
            <v>DH140182</v>
          </cell>
          <cell r="B117" t="str">
            <v>Violetta/Charles//BCD47</v>
          </cell>
          <cell r="C117">
            <v>0</v>
          </cell>
          <cell r="D117">
            <v>-0.30099999999999999</v>
          </cell>
          <cell r="E117" t="str">
            <v>o</v>
          </cell>
        </row>
        <row r="118">
          <cell r="A118" t="str">
            <v>DH140958</v>
          </cell>
          <cell r="B118" t="str">
            <v>04_028_36/Violetta</v>
          </cell>
          <cell r="C118">
            <v>0</v>
          </cell>
          <cell r="D118">
            <v>-0.30099999999999999</v>
          </cell>
          <cell r="E118" t="str">
            <v>o</v>
          </cell>
        </row>
        <row r="119">
          <cell r="A119" t="str">
            <v>DH140960</v>
          </cell>
          <cell r="B119" t="str">
            <v>04_028_36/Violetta</v>
          </cell>
          <cell r="C119">
            <v>0</v>
          </cell>
          <cell r="D119">
            <v>-0.30099999999999999</v>
          </cell>
          <cell r="E119" t="str">
            <v>o</v>
          </cell>
        </row>
        <row r="120">
          <cell r="A120" t="str">
            <v>DH140997</v>
          </cell>
          <cell r="B120" t="str">
            <v>Violetta/Archer</v>
          </cell>
          <cell r="C120">
            <v>0</v>
          </cell>
          <cell r="D120">
            <v>-0.30099999999999999</v>
          </cell>
          <cell r="E120" t="str">
            <v>o</v>
          </cell>
        </row>
        <row r="121">
          <cell r="A121" t="str">
            <v>DH141000</v>
          </cell>
          <cell r="B121" t="str">
            <v>Violetta/Archer</v>
          </cell>
          <cell r="C121">
            <v>0</v>
          </cell>
          <cell r="D121">
            <v>-0.30099999999999999</v>
          </cell>
          <cell r="E121" t="str">
            <v>o</v>
          </cell>
        </row>
        <row r="122">
          <cell r="A122" t="str">
            <v>DH141005</v>
          </cell>
          <cell r="B122" t="str">
            <v>Violetta/10.0627 (Wintmalt/Bari 2B08-3145)</v>
          </cell>
          <cell r="C122">
            <v>0</v>
          </cell>
          <cell r="D122">
            <v>-0.30099999999999999</v>
          </cell>
          <cell r="E122" t="str">
            <v>o</v>
          </cell>
        </row>
        <row r="123">
          <cell r="A123" t="str">
            <v>DH141117</v>
          </cell>
          <cell r="B123" t="str">
            <v>04_028_36/10.0777 (Wintmalt/Charles)</v>
          </cell>
          <cell r="C123">
            <v>0</v>
          </cell>
          <cell r="D123">
            <v>-0.30099999999999999</v>
          </cell>
          <cell r="E123" t="str">
            <v>o</v>
          </cell>
        </row>
        <row r="124">
          <cell r="A124" t="str">
            <v>DH141122</v>
          </cell>
          <cell r="B124" t="str">
            <v>04_028_36/10.0787 (Wintmalt/Charles)</v>
          </cell>
          <cell r="C124">
            <v>0</v>
          </cell>
          <cell r="D124">
            <v>-0.30099999999999999</v>
          </cell>
          <cell r="E124" t="str">
            <v>o</v>
          </cell>
        </row>
        <row r="125">
          <cell r="A125" t="str">
            <v>DH141126</v>
          </cell>
          <cell r="B125" t="str">
            <v>04_028_36/10.0787 (Wintmalt/Charles)</v>
          </cell>
          <cell r="C125">
            <v>0</v>
          </cell>
          <cell r="D125">
            <v>-0.30099999999999999</v>
          </cell>
          <cell r="E125" t="str">
            <v>o</v>
          </cell>
        </row>
        <row r="126">
          <cell r="A126" t="str">
            <v>DH141129</v>
          </cell>
          <cell r="B126" t="str">
            <v>04_028_36/10.0852 (Wintmalt/Charles)</v>
          </cell>
          <cell r="C126">
            <v>0</v>
          </cell>
          <cell r="D126">
            <v>-0.30099999999999999</v>
          </cell>
          <cell r="E126" t="str">
            <v>o</v>
          </cell>
        </row>
        <row r="127">
          <cell r="A127" t="str">
            <v>DH141131</v>
          </cell>
          <cell r="B127" t="str">
            <v>04_028_36/10.0852 (Wintmalt/Charles)</v>
          </cell>
          <cell r="C127">
            <v>0</v>
          </cell>
          <cell r="D127">
            <v>-0.30099999999999999</v>
          </cell>
          <cell r="E127" t="str">
            <v>o</v>
          </cell>
        </row>
        <row r="128">
          <cell r="A128" t="str">
            <v>DH141144</v>
          </cell>
          <cell r="B128" t="str">
            <v>Violetta/Archer</v>
          </cell>
          <cell r="C128">
            <v>0</v>
          </cell>
          <cell r="D128">
            <v>-0.30099999999999999</v>
          </cell>
          <cell r="E128" t="str">
            <v>o</v>
          </cell>
        </row>
        <row r="129">
          <cell r="A129" t="str">
            <v>DH141151</v>
          </cell>
          <cell r="B129" t="str">
            <v>Violetta/Archer</v>
          </cell>
          <cell r="C129">
            <v>0</v>
          </cell>
          <cell r="D129">
            <v>-0.30099999999999999</v>
          </cell>
          <cell r="E129" t="str">
            <v>o</v>
          </cell>
        </row>
        <row r="130">
          <cell r="A130" t="str">
            <v>DH141160</v>
          </cell>
          <cell r="B130" t="str">
            <v>Violetta/10.0627 (Wintmalt/Bari 2B08-3145)</v>
          </cell>
          <cell r="C130">
            <v>0</v>
          </cell>
          <cell r="D130">
            <v>-0.30099999999999999</v>
          </cell>
          <cell r="E130" t="str">
            <v>o</v>
          </cell>
        </row>
        <row r="131">
          <cell r="A131" t="str">
            <v>DH141161</v>
          </cell>
          <cell r="B131" t="str">
            <v>Violetta/10.0627 (Wintmalt/Bari 2B08-3145)</v>
          </cell>
          <cell r="C131">
            <v>0</v>
          </cell>
          <cell r="D131">
            <v>-0.30099999999999999</v>
          </cell>
          <cell r="E131" t="str">
            <v>o</v>
          </cell>
        </row>
        <row r="132">
          <cell r="A132" t="str">
            <v>DH141178</v>
          </cell>
          <cell r="B132" t="str">
            <v>Violetta/10.0627 (Wintmalt/Bari 2B08-3145)</v>
          </cell>
          <cell r="C132">
            <v>0</v>
          </cell>
          <cell r="D132">
            <v>-0.30099999999999999</v>
          </cell>
          <cell r="E132" t="str">
            <v>o</v>
          </cell>
        </row>
        <row r="133">
          <cell r="A133" t="str">
            <v>DH141179</v>
          </cell>
          <cell r="B133" t="str">
            <v>Violetta/10.0627 (Wintmalt/Bari 2B08-3145)</v>
          </cell>
          <cell r="C133">
            <v>0</v>
          </cell>
          <cell r="D133">
            <v>-0.30099999999999999</v>
          </cell>
          <cell r="E133" t="str">
            <v>o</v>
          </cell>
        </row>
        <row r="134">
          <cell r="A134" t="str">
            <v>DH141196</v>
          </cell>
          <cell r="B134" t="str">
            <v>Violetta/10.0777 (Wintmalt/Charles)</v>
          </cell>
          <cell r="C134">
            <v>0</v>
          </cell>
          <cell r="D134">
            <v>-0.30099999999999999</v>
          </cell>
          <cell r="E134" t="str">
            <v>o</v>
          </cell>
        </row>
        <row r="135">
          <cell r="A135" t="str">
            <v>DH141204</v>
          </cell>
          <cell r="B135" t="str">
            <v>Violetta/10.0852 (Wintmalt/Charles)</v>
          </cell>
          <cell r="C135">
            <v>0</v>
          </cell>
          <cell r="D135">
            <v>-0.30099999999999999</v>
          </cell>
          <cell r="E135" t="str">
            <v>o</v>
          </cell>
        </row>
        <row r="136">
          <cell r="A136" t="str">
            <v>DH141224</v>
          </cell>
          <cell r="B136" t="str">
            <v>10.1044 (KW2-849 x (Luca_Waxbar_Luca))/04/028/36</v>
          </cell>
          <cell r="C136">
            <v>0</v>
          </cell>
          <cell r="D136">
            <v>-0.30099999999999999</v>
          </cell>
          <cell r="E136" t="str">
            <v>o</v>
          </cell>
        </row>
        <row r="137">
          <cell r="A137" t="str">
            <v>DH141375</v>
          </cell>
          <cell r="B137" t="str">
            <v>Violetta/Archer</v>
          </cell>
          <cell r="C137">
            <v>0</v>
          </cell>
          <cell r="D137">
            <v>-0.30099999999999999</v>
          </cell>
          <cell r="E137" t="str">
            <v>o</v>
          </cell>
        </row>
        <row r="138">
          <cell r="A138" t="str">
            <v xml:space="preserve">Maja </v>
          </cell>
          <cell r="B138">
            <v>0</v>
          </cell>
          <cell r="C138">
            <v>0</v>
          </cell>
          <cell r="D138">
            <v>-0.30099999999999999</v>
          </cell>
          <cell r="E138" t="str">
            <v>o</v>
          </cell>
        </row>
        <row r="139">
          <cell r="A139" t="str">
            <v>Strider</v>
          </cell>
          <cell r="B139">
            <v>0</v>
          </cell>
          <cell r="C139">
            <v>0</v>
          </cell>
          <cell r="D139">
            <v>-0.30099999999999999</v>
          </cell>
          <cell r="E139" t="str">
            <v>o</v>
          </cell>
        </row>
        <row r="140">
          <cell r="A140" t="str">
            <v>Verdant</v>
          </cell>
          <cell r="B140">
            <v>0</v>
          </cell>
          <cell r="C140">
            <v>0</v>
          </cell>
          <cell r="D140">
            <v>-0.30099999999999999</v>
          </cell>
          <cell r="E140" t="str">
            <v>o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2"/>
  <sheetViews>
    <sheetView topLeftCell="A127" workbookViewId="0">
      <selection activeCell="G142" sqref="G142"/>
    </sheetView>
  </sheetViews>
  <sheetFormatPr defaultRowHeight="15" x14ac:dyDescent="0.25"/>
  <cols>
    <col min="2" max="2" width="13.28515625" bestFit="1" customWidth="1"/>
    <col min="3" max="3" width="46.85546875" bestFit="1" customWidth="1"/>
    <col min="5" max="5" width="12.5703125" bestFit="1" customWidth="1"/>
    <col min="7" max="7" width="12.85546875" bestFit="1" customWidth="1"/>
    <col min="8" max="8" width="9.140625" style="1"/>
    <col min="9" max="9" width="10.5703125" bestFit="1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23</v>
      </c>
      <c r="E1" t="s">
        <v>24</v>
      </c>
      <c r="F1" t="s">
        <v>25</v>
      </c>
      <c r="G1" t="s">
        <v>26</v>
      </c>
      <c r="H1" s="1" t="s">
        <v>190</v>
      </c>
      <c r="I1" t="s">
        <v>192</v>
      </c>
    </row>
    <row r="2" spans="1:9" x14ac:dyDescent="0.25">
      <c r="A2">
        <v>1</v>
      </c>
      <c r="B2" t="s">
        <v>32</v>
      </c>
      <c r="D2" t="s">
        <v>30</v>
      </c>
      <c r="E2" t="s">
        <v>189</v>
      </c>
      <c r="F2" t="s">
        <v>30</v>
      </c>
      <c r="G2" t="s">
        <v>30</v>
      </c>
      <c r="H2" s="1">
        <v>0</v>
      </c>
      <c r="I2" t="str">
        <f>VLOOKUP(B2,[1]CFW!$A$2:$E$140,5,FALSE)</f>
        <v>o</v>
      </c>
    </row>
    <row r="3" spans="1:9" x14ac:dyDescent="0.25">
      <c r="A3">
        <v>2</v>
      </c>
      <c r="B3" t="s">
        <v>33</v>
      </c>
      <c r="H3" s="1">
        <v>0</v>
      </c>
      <c r="I3" t="str">
        <f>VLOOKUP(B3,[1]CFW!$A$2:$E$140,5,FALSE)</f>
        <v>o</v>
      </c>
    </row>
    <row r="4" spans="1:9" x14ac:dyDescent="0.25">
      <c r="A4">
        <v>3</v>
      </c>
      <c r="B4" t="s">
        <v>34</v>
      </c>
      <c r="H4" s="1">
        <v>0</v>
      </c>
      <c r="I4" t="str">
        <f>VLOOKUP(B4,[1]CFW!$A$2:$E$140,5,FALSE)</f>
        <v>o</v>
      </c>
    </row>
    <row r="5" spans="1:9" x14ac:dyDescent="0.25">
      <c r="A5">
        <v>4</v>
      </c>
      <c r="B5" t="s">
        <v>13</v>
      </c>
      <c r="H5" s="1">
        <v>0</v>
      </c>
      <c r="I5" t="str">
        <f>VLOOKUP(B5,[1]CFW!$A$2:$E$140,5,FALSE)</f>
        <v>o</v>
      </c>
    </row>
    <row r="6" spans="1:9" x14ac:dyDescent="0.25">
      <c r="A6">
        <v>5</v>
      </c>
      <c r="B6" t="s">
        <v>35</v>
      </c>
      <c r="H6" s="1">
        <v>0</v>
      </c>
      <c r="I6" t="str">
        <f>VLOOKUP(B6,[1]CFW!$A$2:$E$140,5,FALSE)</f>
        <v>o</v>
      </c>
    </row>
    <row r="7" spans="1:9" x14ac:dyDescent="0.25">
      <c r="A7">
        <v>6</v>
      </c>
      <c r="B7" t="s">
        <v>21</v>
      </c>
      <c r="H7" s="1">
        <v>0</v>
      </c>
      <c r="I7" t="str">
        <f>VLOOKUP(B7,[1]CFW!$A$2:$E$140,5,FALSE)</f>
        <v>o</v>
      </c>
    </row>
    <row r="8" spans="1:9" x14ac:dyDescent="0.25">
      <c r="A8">
        <v>7</v>
      </c>
      <c r="B8" t="s">
        <v>36</v>
      </c>
      <c r="H8" s="1">
        <v>7.5</v>
      </c>
      <c r="I8" t="str">
        <f>VLOOKUP(B8,[1]CFW!$A$2:$E$140,5,FALSE)</f>
        <v>lmno</v>
      </c>
    </row>
    <row r="9" spans="1:9" x14ac:dyDescent="0.25">
      <c r="A9">
        <v>8</v>
      </c>
      <c r="B9" t="s">
        <v>37</v>
      </c>
      <c r="H9" s="1">
        <v>20</v>
      </c>
      <c r="I9" t="str">
        <f>VLOOKUP(B9,[1]CFW!$A$2:$E$140,5,FALSE)</f>
        <v>efghijklmn</v>
      </c>
    </row>
    <row r="10" spans="1:9" x14ac:dyDescent="0.25">
      <c r="A10">
        <v>9</v>
      </c>
      <c r="B10" s="5">
        <v>10.086</v>
      </c>
      <c r="C10" t="s">
        <v>3</v>
      </c>
      <c r="H10" s="1">
        <v>7.5</v>
      </c>
      <c r="I10" t="str">
        <f>VLOOKUP(B10,[1]CFW!$A$2:$E$140,5,FALSE)</f>
        <v>lmno</v>
      </c>
    </row>
    <row r="11" spans="1:9" x14ac:dyDescent="0.25">
      <c r="A11">
        <v>10</v>
      </c>
      <c r="B11">
        <v>10.0777</v>
      </c>
      <c r="C11" t="s">
        <v>3</v>
      </c>
      <c r="H11" s="1">
        <v>40</v>
      </c>
      <c r="I11" t="str">
        <f>VLOOKUP(B11,[1]CFW!$A$2:$E$140,5,FALSE)</f>
        <v>bcdef</v>
      </c>
    </row>
    <row r="12" spans="1:9" x14ac:dyDescent="0.25">
      <c r="A12">
        <v>11</v>
      </c>
      <c r="B12" t="s">
        <v>11</v>
      </c>
      <c r="C12" t="s">
        <v>12</v>
      </c>
      <c r="H12" s="1">
        <v>7.5</v>
      </c>
      <c r="I12" t="str">
        <f>VLOOKUP(B12,[1]CFW!$A$2:$E$140,5,FALSE)</f>
        <v>lmno</v>
      </c>
    </row>
    <row r="13" spans="1:9" x14ac:dyDescent="0.25">
      <c r="A13">
        <v>12</v>
      </c>
      <c r="B13" t="s">
        <v>9</v>
      </c>
      <c r="C13" t="s">
        <v>39</v>
      </c>
      <c r="H13" s="1">
        <v>0</v>
      </c>
      <c r="I13" t="str">
        <f>VLOOKUP(B13,[1]CFW!$A$2:$E$140,5,FALSE)</f>
        <v>o</v>
      </c>
    </row>
    <row r="14" spans="1:9" x14ac:dyDescent="0.25">
      <c r="A14">
        <v>13</v>
      </c>
      <c r="B14" t="s">
        <v>8</v>
      </c>
      <c r="C14" t="s">
        <v>40</v>
      </c>
      <c r="H14" s="1">
        <v>25</v>
      </c>
      <c r="I14" t="str">
        <f>VLOOKUP(B14,[1]CFW!$A$2:$E$140,5,FALSE)</f>
        <v>efghijklm</v>
      </c>
    </row>
    <row r="15" spans="1:9" x14ac:dyDescent="0.25">
      <c r="A15">
        <v>14</v>
      </c>
      <c r="B15" t="s">
        <v>5</v>
      </c>
      <c r="C15" t="s">
        <v>6</v>
      </c>
      <c r="H15" s="1">
        <v>20</v>
      </c>
      <c r="I15" t="str">
        <f>VLOOKUP(B15,[1]CFW!$A$2:$E$140,5,FALSE)</f>
        <v>efghijklmn</v>
      </c>
    </row>
    <row r="16" spans="1:9" x14ac:dyDescent="0.25">
      <c r="A16">
        <v>15</v>
      </c>
      <c r="B16" t="s">
        <v>7</v>
      </c>
      <c r="C16" t="s">
        <v>6</v>
      </c>
      <c r="H16" s="1">
        <v>10</v>
      </c>
      <c r="I16" t="str">
        <f>VLOOKUP(B16,[1]CFW!$A$2:$E$140,5,FALSE)</f>
        <v>klmno</v>
      </c>
    </row>
    <row r="17" spans="1:9" x14ac:dyDescent="0.25">
      <c r="A17">
        <v>16</v>
      </c>
      <c r="B17" t="s">
        <v>10</v>
      </c>
      <c r="C17" t="s">
        <v>41</v>
      </c>
      <c r="H17" s="1">
        <v>0</v>
      </c>
      <c r="I17" t="str">
        <f>VLOOKUP(B17,[1]CFW!$A$2:$E$140,5,FALSE)</f>
        <v>o</v>
      </c>
    </row>
    <row r="18" spans="1:9" x14ac:dyDescent="0.25">
      <c r="A18">
        <v>17</v>
      </c>
      <c r="B18" t="s">
        <v>4</v>
      </c>
      <c r="C18" t="s">
        <v>42</v>
      </c>
      <c r="H18" s="1">
        <v>0</v>
      </c>
      <c r="I18" t="str">
        <f>VLOOKUP(B18,[1]CFW!$A$2:$E$140,5,FALSE)</f>
        <v>o</v>
      </c>
    </row>
    <row r="19" spans="1:9" x14ac:dyDescent="0.25">
      <c r="A19">
        <v>18</v>
      </c>
      <c r="B19" t="s">
        <v>43</v>
      </c>
      <c r="C19" t="s">
        <v>42</v>
      </c>
      <c r="H19" s="1">
        <v>0</v>
      </c>
      <c r="I19" t="str">
        <f>VLOOKUP(B19,[1]CFW!$A$2:$E$140,5,FALSE)</f>
        <v>o</v>
      </c>
    </row>
    <row r="20" spans="1:9" x14ac:dyDescent="0.25">
      <c r="A20">
        <v>19</v>
      </c>
      <c r="B20" t="s">
        <v>44</v>
      </c>
      <c r="C20" t="s">
        <v>45</v>
      </c>
      <c r="H20" s="1">
        <v>0</v>
      </c>
      <c r="I20" t="str">
        <f>VLOOKUP(B20,[1]CFW!$A$2:$E$140,5,FALSE)</f>
        <v>o</v>
      </c>
    </row>
    <row r="21" spans="1:9" x14ac:dyDescent="0.25">
      <c r="A21">
        <v>20</v>
      </c>
      <c r="B21">
        <v>10.092499999999999</v>
      </c>
      <c r="C21" t="s">
        <v>46</v>
      </c>
      <c r="H21" s="1">
        <v>0</v>
      </c>
      <c r="I21" t="str">
        <f>VLOOKUP(B21,[1]CFW!$A$2:$E$140,5,FALSE)</f>
        <v>o</v>
      </c>
    </row>
    <row r="22" spans="1:9" x14ac:dyDescent="0.25">
      <c r="A22">
        <v>21</v>
      </c>
      <c r="B22" t="s">
        <v>47</v>
      </c>
      <c r="C22" t="s">
        <v>40</v>
      </c>
      <c r="H22" s="1">
        <v>0</v>
      </c>
      <c r="I22" t="str">
        <f>VLOOKUP(B22,[1]CFW!$A$2:$E$140,5,FALSE)</f>
        <v>o</v>
      </c>
    </row>
    <row r="23" spans="1:9" x14ac:dyDescent="0.25">
      <c r="A23">
        <v>22</v>
      </c>
      <c r="B23" t="s">
        <v>48</v>
      </c>
      <c r="C23" t="s">
        <v>41</v>
      </c>
      <c r="H23" s="1">
        <v>0</v>
      </c>
      <c r="I23" t="str">
        <f>VLOOKUP(B23,[1]CFW!$A$2:$E$140,5,FALSE)</f>
        <v>o</v>
      </c>
    </row>
    <row r="24" spans="1:9" x14ac:dyDescent="0.25">
      <c r="A24">
        <v>23</v>
      </c>
      <c r="B24" t="s">
        <v>49</v>
      </c>
      <c r="C24" t="s">
        <v>50</v>
      </c>
      <c r="H24" s="1">
        <v>27.5</v>
      </c>
      <c r="I24" t="str">
        <f>VLOOKUP(B24,[1]CFW!$A$2:$E$140,5,FALSE)</f>
        <v>defghijk</v>
      </c>
    </row>
    <row r="25" spans="1:9" x14ac:dyDescent="0.25">
      <c r="A25">
        <v>24</v>
      </c>
      <c r="B25" t="s">
        <v>51</v>
      </c>
      <c r="C25" t="s">
        <v>50</v>
      </c>
      <c r="H25" s="1">
        <v>5</v>
      </c>
      <c r="I25" t="str">
        <f>VLOOKUP(B25,[1]CFW!$A$2:$E$140,5,FALSE)</f>
        <v>mno</v>
      </c>
    </row>
    <row r="26" spans="1:9" x14ac:dyDescent="0.25">
      <c r="A26">
        <v>25</v>
      </c>
      <c r="B26" t="s">
        <v>52</v>
      </c>
      <c r="C26" t="s">
        <v>53</v>
      </c>
      <c r="H26" s="1">
        <v>0</v>
      </c>
      <c r="I26" t="str">
        <f>VLOOKUP(B26,[1]CFW!$A$2:$E$140,5,FALSE)</f>
        <v>o</v>
      </c>
    </row>
    <row r="27" spans="1:9" x14ac:dyDescent="0.25">
      <c r="A27">
        <v>26</v>
      </c>
      <c r="B27">
        <v>120593</v>
      </c>
      <c r="C27" t="s">
        <v>54</v>
      </c>
      <c r="H27" s="1">
        <v>0</v>
      </c>
      <c r="I27" t="str">
        <f>VLOOKUP(B27,[1]CFW!$A$2:$E$140,5,FALSE)</f>
        <v>o</v>
      </c>
    </row>
    <row r="28" spans="1:9" x14ac:dyDescent="0.25">
      <c r="A28">
        <v>27</v>
      </c>
      <c r="B28" t="s">
        <v>55</v>
      </c>
      <c r="C28" t="s">
        <v>56</v>
      </c>
      <c r="H28" s="1">
        <v>0</v>
      </c>
      <c r="I28" t="str">
        <f>VLOOKUP(B28,[1]CFW!$A$2:$E$140,5,FALSE)</f>
        <v>o</v>
      </c>
    </row>
    <row r="29" spans="1:9" x14ac:dyDescent="0.25">
      <c r="A29">
        <v>28</v>
      </c>
      <c r="B29" t="s">
        <v>57</v>
      </c>
      <c r="C29" t="s">
        <v>56</v>
      </c>
      <c r="H29" s="1">
        <v>0</v>
      </c>
      <c r="I29" t="str">
        <f>VLOOKUP(B29,[1]CFW!$A$2:$E$140,5,FALSE)</f>
        <v>o</v>
      </c>
    </row>
    <row r="30" spans="1:9" x14ac:dyDescent="0.25">
      <c r="A30">
        <v>29</v>
      </c>
      <c r="B30" t="s">
        <v>58</v>
      </c>
      <c r="C30" t="s">
        <v>56</v>
      </c>
      <c r="H30" s="1">
        <v>0</v>
      </c>
      <c r="I30" t="str">
        <f>VLOOKUP(B30,[1]CFW!$A$2:$E$140,5,FALSE)</f>
        <v>o</v>
      </c>
    </row>
    <row r="31" spans="1:9" x14ac:dyDescent="0.25">
      <c r="A31">
        <v>30</v>
      </c>
      <c r="B31" t="s">
        <v>59</v>
      </c>
      <c r="C31" t="s">
        <v>56</v>
      </c>
      <c r="H31" s="1">
        <v>15</v>
      </c>
      <c r="I31" t="str">
        <f>VLOOKUP(B31,[1]CFW!$A$2:$E$140,5,FALSE)</f>
        <v>hijklmn</v>
      </c>
    </row>
    <row r="32" spans="1:9" x14ac:dyDescent="0.25">
      <c r="A32">
        <v>31</v>
      </c>
      <c r="B32" t="s">
        <v>60</v>
      </c>
      <c r="C32" t="s">
        <v>61</v>
      </c>
      <c r="H32" s="1">
        <v>35</v>
      </c>
      <c r="I32" t="str">
        <f>VLOOKUP(B32,[1]CFW!$A$2:$E$140,5,FALSE)</f>
        <v>cdefghi</v>
      </c>
    </row>
    <row r="33" spans="1:9" x14ac:dyDescent="0.25">
      <c r="A33">
        <v>32</v>
      </c>
      <c r="B33" t="s">
        <v>62</v>
      </c>
      <c r="C33" t="s">
        <v>63</v>
      </c>
      <c r="H33" s="1">
        <v>0</v>
      </c>
      <c r="I33" t="str">
        <f>VLOOKUP(B33,[1]CFW!$A$2:$E$140,5,FALSE)</f>
        <v>o</v>
      </c>
    </row>
    <row r="34" spans="1:9" x14ac:dyDescent="0.25">
      <c r="A34">
        <v>33</v>
      </c>
      <c r="B34" t="s">
        <v>64</v>
      </c>
      <c r="C34" t="s">
        <v>65</v>
      </c>
      <c r="H34" s="1">
        <v>7.5</v>
      </c>
      <c r="I34" t="str">
        <f>VLOOKUP(B34,[1]CFW!$A$2:$E$140,5,FALSE)</f>
        <v>lmno</v>
      </c>
    </row>
    <row r="35" spans="1:9" x14ac:dyDescent="0.25">
      <c r="A35">
        <v>34</v>
      </c>
      <c r="B35" t="s">
        <v>66</v>
      </c>
      <c r="C35" t="s">
        <v>40</v>
      </c>
      <c r="H35" s="1">
        <v>5</v>
      </c>
      <c r="I35" t="str">
        <f>VLOOKUP(B35,[1]CFW!$A$2:$E$140,5,FALSE)</f>
        <v>mno</v>
      </c>
    </row>
    <row r="36" spans="1:9" x14ac:dyDescent="0.25">
      <c r="A36">
        <v>35</v>
      </c>
      <c r="B36" t="s">
        <v>67</v>
      </c>
      <c r="C36" t="s">
        <v>39</v>
      </c>
      <c r="H36" s="1">
        <v>0</v>
      </c>
      <c r="I36" t="str">
        <f>VLOOKUP(B36,[1]CFW!$A$2:$E$140,5,FALSE)</f>
        <v>o</v>
      </c>
    </row>
    <row r="37" spans="1:9" x14ac:dyDescent="0.25">
      <c r="A37">
        <v>36</v>
      </c>
      <c r="B37" t="s">
        <v>68</v>
      </c>
      <c r="C37" t="s">
        <v>40</v>
      </c>
      <c r="H37" s="1">
        <v>0</v>
      </c>
      <c r="I37" t="str">
        <f>VLOOKUP(B37,[1]CFW!$A$2:$E$140,5,FALSE)</f>
        <v>o</v>
      </c>
    </row>
    <row r="38" spans="1:9" x14ac:dyDescent="0.25">
      <c r="A38">
        <v>37</v>
      </c>
      <c r="B38" t="s">
        <v>69</v>
      </c>
      <c r="C38" t="s">
        <v>40</v>
      </c>
      <c r="H38" s="1">
        <v>15</v>
      </c>
      <c r="I38" t="str">
        <f>VLOOKUP(B38,[1]CFW!$A$2:$E$140,5,FALSE)</f>
        <v>ijklmno</v>
      </c>
    </row>
    <row r="39" spans="1:9" x14ac:dyDescent="0.25">
      <c r="A39">
        <v>38</v>
      </c>
      <c r="B39" t="s">
        <v>70</v>
      </c>
      <c r="C39" t="s">
        <v>39</v>
      </c>
      <c r="H39" s="1">
        <v>0</v>
      </c>
      <c r="I39" t="str">
        <f>VLOOKUP(B39,[1]CFW!$A$2:$E$140,5,FALSE)</f>
        <v>o</v>
      </c>
    </row>
    <row r="40" spans="1:9" x14ac:dyDescent="0.25">
      <c r="A40">
        <v>39</v>
      </c>
      <c r="B40" t="s">
        <v>71</v>
      </c>
      <c r="C40" t="s">
        <v>40</v>
      </c>
      <c r="H40" s="1">
        <v>25</v>
      </c>
      <c r="I40" t="str">
        <f>VLOOKUP(B40,[1]CFW!$A$2:$E$140,5,FALSE)</f>
        <v>defghijkl</v>
      </c>
    </row>
    <row r="41" spans="1:9" x14ac:dyDescent="0.25">
      <c r="A41">
        <v>40</v>
      </c>
      <c r="B41" t="s">
        <v>72</v>
      </c>
      <c r="C41" t="s">
        <v>73</v>
      </c>
      <c r="H41" s="1">
        <v>0</v>
      </c>
      <c r="I41" t="str">
        <f>VLOOKUP(B41,[1]CFW!$A$2:$E$140,5,FALSE)</f>
        <v>o</v>
      </c>
    </row>
    <row r="42" spans="1:9" x14ac:dyDescent="0.25">
      <c r="A42">
        <v>41</v>
      </c>
      <c r="B42" t="s">
        <v>74</v>
      </c>
      <c r="C42" t="s">
        <v>73</v>
      </c>
      <c r="H42" s="1">
        <v>12.5</v>
      </c>
      <c r="I42" t="str">
        <f>VLOOKUP(B42,[1]CFW!$A$2:$E$140,5,FALSE)</f>
        <v>klmno</v>
      </c>
    </row>
    <row r="43" spans="1:9" x14ac:dyDescent="0.25">
      <c r="A43">
        <v>42</v>
      </c>
      <c r="B43" t="s">
        <v>75</v>
      </c>
      <c r="C43" t="s">
        <v>41</v>
      </c>
      <c r="H43" s="1">
        <v>20</v>
      </c>
      <c r="I43" t="str">
        <f>VLOOKUP(B43,[1]CFW!$A$2:$E$140,5,FALSE)</f>
        <v>ghijklmn</v>
      </c>
    </row>
    <row r="44" spans="1:9" x14ac:dyDescent="0.25">
      <c r="A44">
        <v>43</v>
      </c>
      <c r="B44" t="s">
        <v>76</v>
      </c>
      <c r="C44" t="s">
        <v>41</v>
      </c>
      <c r="H44" s="1">
        <v>0</v>
      </c>
      <c r="I44" t="str">
        <f>VLOOKUP(B44,[1]CFW!$A$2:$E$140,5,FALSE)</f>
        <v>o</v>
      </c>
    </row>
    <row r="45" spans="1:9" x14ac:dyDescent="0.25">
      <c r="A45">
        <v>44</v>
      </c>
      <c r="B45" t="s">
        <v>77</v>
      </c>
      <c r="C45" t="s">
        <v>73</v>
      </c>
      <c r="H45" s="1">
        <v>0</v>
      </c>
      <c r="I45" t="str">
        <f>VLOOKUP(B45,[1]CFW!$A$2:$E$140,5,FALSE)</f>
        <v>o</v>
      </c>
    </row>
    <row r="46" spans="1:9" x14ac:dyDescent="0.25">
      <c r="A46">
        <v>45</v>
      </c>
      <c r="B46" t="s">
        <v>78</v>
      </c>
      <c r="C46" t="s">
        <v>73</v>
      </c>
      <c r="H46" s="1">
        <v>0</v>
      </c>
      <c r="I46" t="str">
        <f>VLOOKUP(B46,[1]CFW!$A$2:$E$140,5,FALSE)</f>
        <v>o</v>
      </c>
    </row>
    <row r="47" spans="1:9" x14ac:dyDescent="0.25">
      <c r="A47">
        <v>46</v>
      </c>
      <c r="B47" t="s">
        <v>79</v>
      </c>
      <c r="C47" t="s">
        <v>53</v>
      </c>
      <c r="H47" s="1">
        <v>37.5</v>
      </c>
      <c r="I47" t="str">
        <f>VLOOKUP(B47,[1]CFW!$A$2:$E$140,5,FALSE)</f>
        <v>cdefgh</v>
      </c>
    </row>
    <row r="48" spans="1:9" x14ac:dyDescent="0.25">
      <c r="A48">
        <v>47</v>
      </c>
      <c r="B48" t="s">
        <v>80</v>
      </c>
      <c r="C48" t="s">
        <v>41</v>
      </c>
      <c r="H48" s="1">
        <v>0</v>
      </c>
      <c r="I48" t="str">
        <f>VLOOKUP(B48,[1]CFW!$A$2:$E$140,5,FALSE)</f>
        <v>o</v>
      </c>
    </row>
    <row r="49" spans="1:9" x14ac:dyDescent="0.25">
      <c r="A49">
        <v>48</v>
      </c>
      <c r="B49" t="s">
        <v>81</v>
      </c>
      <c r="C49" t="s">
        <v>40</v>
      </c>
      <c r="H49" s="1">
        <v>10</v>
      </c>
      <c r="I49" t="str">
        <f>VLOOKUP(B49,[1]CFW!$A$2:$E$140,5,FALSE)</f>
        <v>klmno</v>
      </c>
    </row>
    <row r="50" spans="1:9" x14ac:dyDescent="0.25">
      <c r="A50">
        <v>49</v>
      </c>
      <c r="B50" t="s">
        <v>82</v>
      </c>
      <c r="C50" t="s">
        <v>56</v>
      </c>
      <c r="H50" s="1">
        <v>0</v>
      </c>
      <c r="I50" t="str">
        <f>VLOOKUP(B50,[1]CFW!$A$2:$E$140,5,FALSE)</f>
        <v>o</v>
      </c>
    </row>
    <row r="51" spans="1:9" x14ac:dyDescent="0.25">
      <c r="A51">
        <v>50</v>
      </c>
      <c r="B51" t="s">
        <v>83</v>
      </c>
      <c r="C51" t="s">
        <v>65</v>
      </c>
      <c r="H51" s="1">
        <v>22.5</v>
      </c>
      <c r="I51" t="str">
        <f>VLOOKUP(B51,[1]CFW!$A$2:$E$140,5,FALSE)</f>
        <v>defghijklm</v>
      </c>
    </row>
    <row r="52" spans="1:9" x14ac:dyDescent="0.25">
      <c r="A52">
        <v>51</v>
      </c>
      <c r="B52" t="s">
        <v>84</v>
      </c>
      <c r="C52" t="s">
        <v>65</v>
      </c>
      <c r="H52" s="1">
        <v>10</v>
      </c>
      <c r="I52" t="str">
        <f>VLOOKUP(B52,[1]CFW!$A$2:$E$140,5,FALSE)</f>
        <v>klmno</v>
      </c>
    </row>
    <row r="53" spans="1:9" x14ac:dyDescent="0.25">
      <c r="A53">
        <v>52</v>
      </c>
      <c r="B53" t="s">
        <v>85</v>
      </c>
      <c r="C53" t="s">
        <v>41</v>
      </c>
      <c r="H53" s="1">
        <v>0</v>
      </c>
      <c r="I53" t="str">
        <f>VLOOKUP(B53,[1]CFW!$A$2:$E$140,5,FALSE)</f>
        <v>o</v>
      </c>
    </row>
    <row r="54" spans="1:9" x14ac:dyDescent="0.25">
      <c r="A54">
        <v>53</v>
      </c>
      <c r="B54" t="s">
        <v>86</v>
      </c>
      <c r="C54" t="s">
        <v>50</v>
      </c>
      <c r="H54" s="1">
        <v>10</v>
      </c>
      <c r="I54" t="str">
        <f>VLOOKUP(B54,[1]CFW!$A$2:$E$140,5,FALSE)</f>
        <v>klmno</v>
      </c>
    </row>
    <row r="55" spans="1:9" x14ac:dyDescent="0.25">
      <c r="A55">
        <v>54</v>
      </c>
      <c r="B55" t="s">
        <v>87</v>
      </c>
      <c r="C55" t="s">
        <v>41</v>
      </c>
      <c r="H55" s="1">
        <v>5</v>
      </c>
      <c r="I55" t="str">
        <f>VLOOKUP(B55,[1]CFW!$A$2:$E$140,5,FALSE)</f>
        <v>mno</v>
      </c>
    </row>
    <row r="56" spans="1:9" x14ac:dyDescent="0.25">
      <c r="A56">
        <v>55</v>
      </c>
      <c r="B56" t="s">
        <v>88</v>
      </c>
      <c r="C56" t="s">
        <v>89</v>
      </c>
      <c r="H56" s="1">
        <v>7.5</v>
      </c>
      <c r="I56" t="str">
        <f>VLOOKUP(B56,[1]CFW!$A$2:$E$140,5,FALSE)</f>
        <v>lmno</v>
      </c>
    </row>
    <row r="57" spans="1:9" x14ac:dyDescent="0.25">
      <c r="A57">
        <v>56</v>
      </c>
      <c r="B57" t="s">
        <v>90</v>
      </c>
      <c r="C57" t="s">
        <v>91</v>
      </c>
      <c r="H57" s="1">
        <v>0</v>
      </c>
      <c r="I57" t="str">
        <f>VLOOKUP(B57,[1]CFW!$A$2:$E$140,5,FALSE)</f>
        <v>o</v>
      </c>
    </row>
    <row r="58" spans="1:9" x14ac:dyDescent="0.25">
      <c r="A58">
        <v>57</v>
      </c>
      <c r="B58" t="s">
        <v>92</v>
      </c>
      <c r="C58" t="s">
        <v>91</v>
      </c>
      <c r="H58" s="1">
        <v>0</v>
      </c>
      <c r="I58" t="str">
        <f>VLOOKUP(B58,[1]CFW!$A$2:$E$140,5,FALSE)</f>
        <v>o</v>
      </c>
    </row>
    <row r="59" spans="1:9" x14ac:dyDescent="0.25">
      <c r="A59">
        <v>58</v>
      </c>
      <c r="B59" t="s">
        <v>93</v>
      </c>
      <c r="C59" t="s">
        <v>94</v>
      </c>
      <c r="H59" s="1">
        <v>0</v>
      </c>
      <c r="I59" t="str">
        <f>VLOOKUP(B59,[1]CFW!$A$2:$E$140,5,FALSE)</f>
        <v>o</v>
      </c>
    </row>
    <row r="60" spans="1:9" x14ac:dyDescent="0.25">
      <c r="A60">
        <v>59</v>
      </c>
      <c r="B60" t="s">
        <v>95</v>
      </c>
      <c r="C60" t="s">
        <v>91</v>
      </c>
      <c r="H60" s="1">
        <v>0</v>
      </c>
      <c r="I60" t="str">
        <f>VLOOKUP(B60,[1]CFW!$A$2:$E$140,5,FALSE)</f>
        <v>o</v>
      </c>
    </row>
    <row r="61" spans="1:9" x14ac:dyDescent="0.25">
      <c r="A61">
        <v>60</v>
      </c>
      <c r="B61" t="s">
        <v>96</v>
      </c>
      <c r="C61" t="s">
        <v>91</v>
      </c>
      <c r="H61" s="1">
        <v>2.5</v>
      </c>
      <c r="I61" t="str">
        <f>VLOOKUP(B61,[1]CFW!$A$2:$E$140,5,FALSE)</f>
        <v>no</v>
      </c>
    </row>
    <row r="62" spans="1:9" x14ac:dyDescent="0.25">
      <c r="A62">
        <v>61</v>
      </c>
      <c r="B62" t="s">
        <v>97</v>
      </c>
      <c r="C62" t="s">
        <v>91</v>
      </c>
      <c r="H62" s="1">
        <v>15</v>
      </c>
      <c r="I62" t="str">
        <f>VLOOKUP(B62,[1]CFW!$A$2:$E$140,5,FALSE)</f>
        <v>ijklmno</v>
      </c>
    </row>
    <row r="63" spans="1:9" x14ac:dyDescent="0.25">
      <c r="A63">
        <v>62</v>
      </c>
      <c r="B63" t="s">
        <v>98</v>
      </c>
      <c r="C63" t="s">
        <v>91</v>
      </c>
      <c r="H63" s="1">
        <v>7.5</v>
      </c>
      <c r="I63" t="str">
        <f>VLOOKUP(B63,[1]CFW!$A$2:$E$140,5,FALSE)</f>
        <v>lmno</v>
      </c>
    </row>
    <row r="64" spans="1:9" x14ac:dyDescent="0.25">
      <c r="A64">
        <v>63</v>
      </c>
      <c r="B64" t="s">
        <v>99</v>
      </c>
      <c r="C64" t="s">
        <v>91</v>
      </c>
      <c r="H64" s="1">
        <v>17.5</v>
      </c>
      <c r="I64" t="str">
        <f>VLOOKUP(B64,[1]CFW!$A$2:$E$140,5,FALSE)</f>
        <v>fghijklmn</v>
      </c>
    </row>
    <row r="65" spans="1:9" x14ac:dyDescent="0.25">
      <c r="A65">
        <v>64</v>
      </c>
      <c r="B65" t="s">
        <v>100</v>
      </c>
      <c r="C65" t="s">
        <v>91</v>
      </c>
      <c r="H65" s="1">
        <v>0</v>
      </c>
      <c r="I65" t="str">
        <f>VLOOKUP(B65,[1]CFW!$A$2:$E$140,5,FALSE)</f>
        <v>o</v>
      </c>
    </row>
    <row r="66" spans="1:9" x14ac:dyDescent="0.25">
      <c r="A66">
        <v>65</v>
      </c>
      <c r="B66" t="s">
        <v>101</v>
      </c>
      <c r="C66" t="s">
        <v>91</v>
      </c>
      <c r="H66" s="1">
        <v>0</v>
      </c>
      <c r="I66" t="str">
        <f>VLOOKUP(B66,[1]CFW!$A$2:$E$140,5,FALSE)</f>
        <v>o</v>
      </c>
    </row>
    <row r="67" spans="1:9" x14ac:dyDescent="0.25">
      <c r="A67">
        <v>66</v>
      </c>
      <c r="B67" t="s">
        <v>102</v>
      </c>
      <c r="C67" t="s">
        <v>91</v>
      </c>
      <c r="H67" s="1">
        <v>0</v>
      </c>
      <c r="I67" t="str">
        <f>VLOOKUP(B67,[1]CFW!$A$2:$E$140,5,FALSE)</f>
        <v>o</v>
      </c>
    </row>
    <row r="68" spans="1:9" x14ac:dyDescent="0.25">
      <c r="A68">
        <v>67</v>
      </c>
      <c r="B68" t="s">
        <v>103</v>
      </c>
      <c r="C68" t="s">
        <v>91</v>
      </c>
      <c r="H68" s="1">
        <v>7.5</v>
      </c>
      <c r="I68" t="str">
        <f>VLOOKUP(B68,[1]CFW!$A$2:$E$140,5,FALSE)</f>
        <v>lmno</v>
      </c>
    </row>
    <row r="69" spans="1:9" x14ac:dyDescent="0.25">
      <c r="A69">
        <v>68</v>
      </c>
      <c r="B69" t="s">
        <v>104</v>
      </c>
      <c r="C69" t="s">
        <v>91</v>
      </c>
      <c r="H69" s="1">
        <v>45</v>
      </c>
      <c r="I69" t="str">
        <f>VLOOKUP(B69,[1]CFW!$A$2:$E$140,5,FALSE)</f>
        <v>bcd</v>
      </c>
    </row>
    <row r="70" spans="1:9" x14ac:dyDescent="0.25">
      <c r="A70">
        <v>69</v>
      </c>
      <c r="B70" t="s">
        <v>105</v>
      </c>
      <c r="C70" t="s">
        <v>56</v>
      </c>
      <c r="H70" s="1">
        <v>37.5</v>
      </c>
      <c r="I70" t="str">
        <f>VLOOKUP(B70,[1]CFW!$A$2:$E$140,5,FALSE)</f>
        <v>cdefg</v>
      </c>
    </row>
    <row r="71" spans="1:9" x14ac:dyDescent="0.25">
      <c r="A71">
        <v>70</v>
      </c>
      <c r="B71" t="s">
        <v>106</v>
      </c>
      <c r="C71" t="s">
        <v>107</v>
      </c>
      <c r="H71" s="1">
        <v>0</v>
      </c>
      <c r="I71" t="str">
        <f>VLOOKUP(B71,[1]CFW!$A$2:$E$140,5,FALSE)</f>
        <v>o</v>
      </c>
    </row>
    <row r="72" spans="1:9" x14ac:dyDescent="0.25">
      <c r="A72">
        <v>71</v>
      </c>
      <c r="B72" t="s">
        <v>108</v>
      </c>
      <c r="C72" t="s">
        <v>39</v>
      </c>
      <c r="H72" s="1">
        <v>2.5</v>
      </c>
      <c r="I72" t="str">
        <f>VLOOKUP(B72,[1]CFW!$A$2:$E$140,5,FALSE)</f>
        <v>no</v>
      </c>
    </row>
    <row r="73" spans="1:9" x14ac:dyDescent="0.25">
      <c r="A73">
        <v>72</v>
      </c>
      <c r="B73" t="s">
        <v>109</v>
      </c>
      <c r="C73" t="s">
        <v>73</v>
      </c>
      <c r="H73" s="1">
        <v>10</v>
      </c>
      <c r="I73" t="str">
        <f>VLOOKUP(B73,[1]CFW!$A$2:$E$140,5,FALSE)</f>
        <v>klmno</v>
      </c>
    </row>
    <row r="74" spans="1:9" x14ac:dyDescent="0.25">
      <c r="A74">
        <v>73</v>
      </c>
      <c r="B74" t="s">
        <v>110</v>
      </c>
      <c r="C74" t="s">
        <v>42</v>
      </c>
      <c r="H74" s="1">
        <v>0</v>
      </c>
      <c r="I74" t="str">
        <f>VLOOKUP(B74,[1]CFW!$A$2:$E$140,5,FALSE)</f>
        <v>o</v>
      </c>
    </row>
    <row r="75" spans="1:9" x14ac:dyDescent="0.25">
      <c r="A75">
        <v>74</v>
      </c>
      <c r="B75" t="s">
        <v>111</v>
      </c>
      <c r="C75" t="s">
        <v>112</v>
      </c>
      <c r="H75" s="1">
        <v>7.5</v>
      </c>
      <c r="I75" t="str">
        <f>VLOOKUP(B75,[1]CFW!$A$2:$E$140,5,FALSE)</f>
        <v>lmno</v>
      </c>
    </row>
    <row r="76" spans="1:9" x14ac:dyDescent="0.25">
      <c r="A76">
        <v>75</v>
      </c>
      <c r="B76" t="s">
        <v>113</v>
      </c>
      <c r="C76" t="s">
        <v>112</v>
      </c>
      <c r="H76" s="1">
        <v>85</v>
      </c>
      <c r="I76" t="str">
        <f>VLOOKUP(B76,[1]CFW!$A$2:$E$140,5,FALSE)</f>
        <v>a</v>
      </c>
    </row>
    <row r="77" spans="1:9" x14ac:dyDescent="0.25">
      <c r="A77">
        <v>76</v>
      </c>
      <c r="B77" t="s">
        <v>114</v>
      </c>
      <c r="C77" t="s">
        <v>112</v>
      </c>
      <c r="H77" s="1">
        <v>25</v>
      </c>
      <c r="I77" t="str">
        <f>VLOOKUP(B77,[1]CFW!$A$2:$E$140,5,FALSE)</f>
        <v>efghijklm</v>
      </c>
    </row>
    <row r="78" spans="1:9" x14ac:dyDescent="0.25">
      <c r="A78">
        <v>77</v>
      </c>
      <c r="B78" t="s">
        <v>115</v>
      </c>
      <c r="C78" t="s">
        <v>112</v>
      </c>
      <c r="H78" s="1">
        <v>42.5</v>
      </c>
      <c r="I78" t="str">
        <f>VLOOKUP(B78,[1]CFW!$A$2:$E$140,5,FALSE)</f>
        <v>bcde</v>
      </c>
    </row>
    <row r="79" spans="1:9" x14ac:dyDescent="0.25">
      <c r="A79">
        <v>78</v>
      </c>
      <c r="B79" t="s">
        <v>116</v>
      </c>
      <c r="C79" t="s">
        <v>117</v>
      </c>
      <c r="H79" s="1">
        <v>15</v>
      </c>
      <c r="I79" t="str">
        <f>VLOOKUP(B79,[1]CFW!$A$2:$E$140,5,FALSE)</f>
        <v>ijklmno</v>
      </c>
    </row>
    <row r="80" spans="1:9" x14ac:dyDescent="0.25">
      <c r="A80">
        <v>79</v>
      </c>
      <c r="B80" t="s">
        <v>118</v>
      </c>
      <c r="C80" t="s">
        <v>119</v>
      </c>
      <c r="H80" s="1">
        <v>0</v>
      </c>
      <c r="I80" t="str">
        <f>VLOOKUP(B80,[1]CFW!$A$2:$E$140,5,FALSE)</f>
        <v>o</v>
      </c>
    </row>
    <row r="81" spans="1:9" x14ac:dyDescent="0.25">
      <c r="A81">
        <v>80</v>
      </c>
      <c r="B81" t="s">
        <v>120</v>
      </c>
      <c r="C81" t="s">
        <v>121</v>
      </c>
      <c r="H81" s="1">
        <v>25</v>
      </c>
      <c r="I81" t="str">
        <f>VLOOKUP(B81,[1]CFW!$A$2:$E$140,5,FALSE)</f>
        <v>defghijkl</v>
      </c>
    </row>
    <row r="82" spans="1:9" x14ac:dyDescent="0.25">
      <c r="A82">
        <v>81</v>
      </c>
      <c r="B82" t="s">
        <v>122</v>
      </c>
      <c r="C82" t="s">
        <v>123</v>
      </c>
      <c r="H82" s="1">
        <v>0</v>
      </c>
      <c r="I82" t="str">
        <f>VLOOKUP(B82,[1]CFW!$A$2:$E$140,5,FALSE)</f>
        <v>o</v>
      </c>
    </row>
    <row r="83" spans="1:9" x14ac:dyDescent="0.25">
      <c r="A83">
        <v>82</v>
      </c>
      <c r="B83" t="s">
        <v>124</v>
      </c>
      <c r="C83" t="s">
        <v>117</v>
      </c>
      <c r="H83" s="1">
        <v>0</v>
      </c>
      <c r="I83" t="str">
        <f>VLOOKUP(B83,[1]CFW!$A$2:$E$140,5,FALSE)</f>
        <v>o</v>
      </c>
    </row>
    <row r="84" spans="1:9" x14ac:dyDescent="0.25">
      <c r="A84">
        <v>83</v>
      </c>
      <c r="B84" t="s">
        <v>125</v>
      </c>
      <c r="C84" t="s">
        <v>119</v>
      </c>
      <c r="H84" s="1">
        <v>2.5</v>
      </c>
      <c r="I84" t="str">
        <f>VLOOKUP(B84,[1]CFW!$A$2:$E$140,5,FALSE)</f>
        <v>no</v>
      </c>
    </row>
    <row r="85" spans="1:9" x14ac:dyDescent="0.25">
      <c r="A85">
        <v>84</v>
      </c>
      <c r="B85" t="s">
        <v>126</v>
      </c>
      <c r="C85" t="s">
        <v>119</v>
      </c>
      <c r="H85" s="1">
        <v>0</v>
      </c>
      <c r="I85" t="str">
        <f>VLOOKUP(B85,[1]CFW!$A$2:$E$140,5,FALSE)</f>
        <v>o</v>
      </c>
    </row>
    <row r="86" spans="1:9" x14ac:dyDescent="0.25">
      <c r="A86">
        <v>85</v>
      </c>
      <c r="B86" t="s">
        <v>127</v>
      </c>
      <c r="C86" t="s">
        <v>128</v>
      </c>
      <c r="H86" s="1">
        <v>0</v>
      </c>
      <c r="I86" t="str">
        <f>VLOOKUP(B86,[1]CFW!$A$2:$E$140,5,FALSE)</f>
        <v>o</v>
      </c>
    </row>
    <row r="87" spans="1:9" x14ac:dyDescent="0.25">
      <c r="A87">
        <v>86</v>
      </c>
      <c r="B87" t="s">
        <v>129</v>
      </c>
      <c r="C87" t="s">
        <v>130</v>
      </c>
      <c r="H87" s="1">
        <v>12.5</v>
      </c>
      <c r="I87" t="str">
        <f>VLOOKUP(B87,[1]CFW!$A$2:$E$140,5,FALSE)</f>
        <v>ijklmno</v>
      </c>
    </row>
    <row r="88" spans="1:9" x14ac:dyDescent="0.25">
      <c r="A88">
        <v>87</v>
      </c>
      <c r="B88" t="s">
        <v>131</v>
      </c>
      <c r="C88" t="s">
        <v>130</v>
      </c>
      <c r="H88" s="1">
        <v>15</v>
      </c>
      <c r="I88" t="str">
        <f>VLOOKUP(B88,[1]CFW!$A$2:$E$140,5,FALSE)</f>
        <v>hijklmn</v>
      </c>
    </row>
    <row r="89" spans="1:9" x14ac:dyDescent="0.25">
      <c r="A89">
        <v>88</v>
      </c>
      <c r="B89" t="s">
        <v>132</v>
      </c>
      <c r="C89" t="s">
        <v>117</v>
      </c>
      <c r="H89" s="1">
        <v>12.5</v>
      </c>
      <c r="I89" t="str">
        <f>VLOOKUP(B89,[1]CFW!$A$2:$E$140,5,FALSE)</f>
        <v>jklmno</v>
      </c>
    </row>
    <row r="90" spans="1:9" x14ac:dyDescent="0.25">
      <c r="A90">
        <v>89</v>
      </c>
      <c r="B90" t="s">
        <v>133</v>
      </c>
      <c r="C90" t="s">
        <v>56</v>
      </c>
      <c r="H90" s="1">
        <v>10</v>
      </c>
      <c r="I90" t="str">
        <f>VLOOKUP(B90,[1]CFW!$A$2:$E$140,5,FALSE)</f>
        <v>klmno</v>
      </c>
    </row>
    <row r="91" spans="1:9" x14ac:dyDescent="0.25">
      <c r="A91">
        <v>90</v>
      </c>
      <c r="B91" t="s">
        <v>134</v>
      </c>
      <c r="C91" t="s">
        <v>56</v>
      </c>
      <c r="H91" s="1">
        <v>12.5</v>
      </c>
      <c r="I91" t="str">
        <f>VLOOKUP(B91,[1]CFW!$A$2:$E$140,5,FALSE)</f>
        <v>klmno</v>
      </c>
    </row>
    <row r="92" spans="1:9" x14ac:dyDescent="0.25">
      <c r="A92">
        <v>91</v>
      </c>
      <c r="B92" t="s">
        <v>135</v>
      </c>
      <c r="C92" t="s">
        <v>54</v>
      </c>
      <c r="H92" s="1">
        <v>0</v>
      </c>
      <c r="I92" t="str">
        <f>VLOOKUP(B92,[1]CFW!$A$2:$E$140,5,FALSE)</f>
        <v>o</v>
      </c>
    </row>
    <row r="93" spans="1:9" x14ac:dyDescent="0.25">
      <c r="A93">
        <v>92</v>
      </c>
      <c r="B93" t="s">
        <v>136</v>
      </c>
      <c r="C93" t="s">
        <v>137</v>
      </c>
      <c r="H93" s="1">
        <v>17.5</v>
      </c>
      <c r="I93" t="str">
        <f>VLOOKUP(B93,[1]CFW!$A$2:$E$140,5,FALSE)</f>
        <v>fghijklmn</v>
      </c>
    </row>
    <row r="94" spans="1:9" x14ac:dyDescent="0.25">
      <c r="A94">
        <v>93</v>
      </c>
      <c r="B94" t="s">
        <v>138</v>
      </c>
      <c r="C94" t="s">
        <v>54</v>
      </c>
      <c r="H94" s="1">
        <v>0</v>
      </c>
      <c r="I94" t="str">
        <f>VLOOKUP(B94,[1]CFW!$A$2:$E$140,5,FALSE)</f>
        <v>o</v>
      </c>
    </row>
    <row r="95" spans="1:9" x14ac:dyDescent="0.25">
      <c r="A95">
        <v>94</v>
      </c>
      <c r="B95" t="s">
        <v>139</v>
      </c>
      <c r="C95" t="s">
        <v>54</v>
      </c>
      <c r="H95" s="1">
        <v>0</v>
      </c>
      <c r="I95" t="str">
        <f>VLOOKUP(B95,[1]CFW!$A$2:$E$140,5,FALSE)</f>
        <v>o</v>
      </c>
    </row>
    <row r="96" spans="1:9" x14ac:dyDescent="0.25">
      <c r="A96">
        <v>95</v>
      </c>
      <c r="B96" t="s">
        <v>140</v>
      </c>
      <c r="C96" t="s">
        <v>54</v>
      </c>
      <c r="H96" s="1">
        <v>17.5</v>
      </c>
      <c r="I96" t="str">
        <f>VLOOKUP(B96,[1]CFW!$A$2:$E$140,5,FALSE)</f>
        <v>fghijklmn</v>
      </c>
    </row>
    <row r="97" spans="1:9" x14ac:dyDescent="0.25">
      <c r="A97">
        <v>96</v>
      </c>
      <c r="B97" t="s">
        <v>141</v>
      </c>
      <c r="C97" t="s">
        <v>54</v>
      </c>
      <c r="H97" s="1">
        <v>2.5</v>
      </c>
      <c r="I97" t="str">
        <f>VLOOKUP(B97,[1]CFW!$A$2:$E$140,5,FALSE)</f>
        <v>no</v>
      </c>
    </row>
    <row r="98" spans="1:9" x14ac:dyDescent="0.25">
      <c r="A98">
        <v>97</v>
      </c>
      <c r="B98" t="s">
        <v>142</v>
      </c>
      <c r="C98" t="s">
        <v>54</v>
      </c>
      <c r="H98" s="1">
        <v>0</v>
      </c>
      <c r="I98" t="str">
        <f>VLOOKUP(B98,[1]CFW!$A$2:$E$140,5,FALSE)</f>
        <v>o</v>
      </c>
    </row>
    <row r="99" spans="1:9" x14ac:dyDescent="0.25">
      <c r="A99">
        <v>98</v>
      </c>
      <c r="B99" t="s">
        <v>143</v>
      </c>
      <c r="C99" t="s">
        <v>144</v>
      </c>
      <c r="H99" s="1">
        <v>0</v>
      </c>
      <c r="I99" t="str">
        <f>VLOOKUP(B99,[1]CFW!$A$2:$E$140,5,FALSE)</f>
        <v>o</v>
      </c>
    </row>
    <row r="100" spans="1:9" x14ac:dyDescent="0.25">
      <c r="A100">
        <v>99</v>
      </c>
      <c r="B100" t="s">
        <v>145</v>
      </c>
      <c r="C100" t="s">
        <v>117</v>
      </c>
      <c r="H100" s="1">
        <v>20</v>
      </c>
      <c r="I100" t="str">
        <f>VLOOKUP(B100,[1]CFW!$A$2:$E$140,5,FALSE)</f>
        <v>efghijklmn</v>
      </c>
    </row>
    <row r="101" spans="1:9" x14ac:dyDescent="0.25">
      <c r="A101">
        <v>100</v>
      </c>
      <c r="B101" t="s">
        <v>146</v>
      </c>
      <c r="C101" t="s">
        <v>117</v>
      </c>
      <c r="H101" s="1">
        <v>0</v>
      </c>
      <c r="I101" t="str">
        <f>VLOOKUP(B101,[1]CFW!$A$2:$E$140,5,FALSE)</f>
        <v>o</v>
      </c>
    </row>
    <row r="102" spans="1:9" x14ac:dyDescent="0.25">
      <c r="A102">
        <v>101</v>
      </c>
      <c r="B102" t="s">
        <v>147</v>
      </c>
      <c r="C102" t="s">
        <v>119</v>
      </c>
      <c r="H102" s="1">
        <v>35</v>
      </c>
      <c r="I102" t="str">
        <f>VLOOKUP(B102,[1]CFW!$A$2:$E$140,5,FALSE)</f>
        <v>cdefghi</v>
      </c>
    </row>
    <row r="103" spans="1:9" x14ac:dyDescent="0.25">
      <c r="A103">
        <v>102</v>
      </c>
      <c r="B103" t="s">
        <v>148</v>
      </c>
      <c r="C103" t="s">
        <v>119</v>
      </c>
      <c r="H103" s="1">
        <v>15</v>
      </c>
      <c r="I103" t="str">
        <f>VLOOKUP(B103,[1]CFW!$A$2:$E$140,5,FALSE)</f>
        <v>ijklmno</v>
      </c>
    </row>
    <row r="104" spans="1:9" x14ac:dyDescent="0.25">
      <c r="A104">
        <v>103</v>
      </c>
      <c r="B104" t="s">
        <v>149</v>
      </c>
      <c r="C104" t="s">
        <v>130</v>
      </c>
      <c r="H104" s="1">
        <v>12.5</v>
      </c>
      <c r="I104" t="str">
        <f>VLOOKUP(B104,[1]CFW!$A$2:$E$140,5,FALSE)</f>
        <v>jklmno</v>
      </c>
    </row>
    <row r="105" spans="1:9" x14ac:dyDescent="0.25">
      <c r="A105">
        <v>104</v>
      </c>
      <c r="B105" t="s">
        <v>150</v>
      </c>
      <c r="C105" t="s">
        <v>130</v>
      </c>
      <c r="H105" s="1">
        <v>15</v>
      </c>
      <c r="I105" t="str">
        <f>VLOOKUP(B105,[1]CFW!$A$2:$E$140,5,FALSE)</f>
        <v>ijklmno</v>
      </c>
    </row>
    <row r="106" spans="1:9" x14ac:dyDescent="0.25">
      <c r="A106">
        <v>105</v>
      </c>
      <c r="B106" t="s">
        <v>151</v>
      </c>
      <c r="C106" t="s">
        <v>123</v>
      </c>
      <c r="H106" s="1">
        <v>0</v>
      </c>
      <c r="I106" t="str">
        <f>VLOOKUP(B106,[1]CFW!$A$2:$E$140,5,FALSE)</f>
        <v>o</v>
      </c>
    </row>
    <row r="107" spans="1:9" x14ac:dyDescent="0.25">
      <c r="A107">
        <v>106</v>
      </c>
      <c r="B107" t="s">
        <v>152</v>
      </c>
      <c r="C107" t="s">
        <v>153</v>
      </c>
      <c r="H107" s="1">
        <v>0</v>
      </c>
      <c r="I107" t="str">
        <f>VLOOKUP(B107,[1]CFW!$A$2:$E$140,5,FALSE)</f>
        <v>o</v>
      </c>
    </row>
    <row r="108" spans="1:9" x14ac:dyDescent="0.25">
      <c r="A108">
        <v>107</v>
      </c>
      <c r="B108" t="s">
        <v>154</v>
      </c>
      <c r="C108" t="s">
        <v>155</v>
      </c>
      <c r="H108" s="1">
        <v>0</v>
      </c>
      <c r="I108" t="str">
        <f>VLOOKUP(B108,[1]CFW!$A$2:$E$140,5,FALSE)</f>
        <v>o</v>
      </c>
    </row>
    <row r="109" spans="1:9" x14ac:dyDescent="0.25">
      <c r="A109">
        <v>108</v>
      </c>
      <c r="B109" t="s">
        <v>156</v>
      </c>
      <c r="C109" t="s">
        <v>130</v>
      </c>
      <c r="H109" s="1">
        <v>32.5</v>
      </c>
      <c r="I109" t="str">
        <f>VLOOKUP(B109,[1]CFW!$A$2:$E$140,5,FALSE)</f>
        <v>cdefghij</v>
      </c>
    </row>
    <row r="110" spans="1:9" x14ac:dyDescent="0.25">
      <c r="A110">
        <v>109</v>
      </c>
      <c r="B110" t="s">
        <v>157</v>
      </c>
      <c r="C110" t="s">
        <v>130</v>
      </c>
      <c r="H110" s="1">
        <v>25</v>
      </c>
      <c r="I110" t="str">
        <f>VLOOKUP(B110,[1]CFW!$A$2:$E$140,5,FALSE)</f>
        <v>efghijklm</v>
      </c>
    </row>
    <row r="111" spans="1:9" x14ac:dyDescent="0.25">
      <c r="A111">
        <v>110</v>
      </c>
      <c r="B111" t="s">
        <v>158</v>
      </c>
      <c r="C111" t="s">
        <v>121</v>
      </c>
      <c r="H111" s="1">
        <v>7.5</v>
      </c>
      <c r="I111" t="str">
        <f>VLOOKUP(B111,[1]CFW!$A$2:$E$140,5,FALSE)</f>
        <v>lmno</v>
      </c>
    </row>
    <row r="112" spans="1:9" x14ac:dyDescent="0.25">
      <c r="A112">
        <v>111</v>
      </c>
      <c r="B112" t="s">
        <v>159</v>
      </c>
      <c r="C112" t="s">
        <v>121</v>
      </c>
      <c r="H112" s="1">
        <v>22.5</v>
      </c>
      <c r="I112" t="str">
        <f>VLOOKUP(B112,[1]CFW!$A$2:$E$140,5,FALSE)</f>
        <v>defghijklm</v>
      </c>
    </row>
    <row r="113" spans="1:9" x14ac:dyDescent="0.25">
      <c r="A113">
        <v>112</v>
      </c>
      <c r="B113" t="s">
        <v>160</v>
      </c>
      <c r="C113" t="s">
        <v>144</v>
      </c>
      <c r="H113" s="1">
        <v>10</v>
      </c>
      <c r="I113" t="str">
        <f>VLOOKUP(B113,[1]CFW!$A$2:$E$140,5,FALSE)</f>
        <v>klmno</v>
      </c>
    </row>
    <row r="114" spans="1:9" x14ac:dyDescent="0.25">
      <c r="A114">
        <v>113</v>
      </c>
      <c r="B114" t="s">
        <v>161</v>
      </c>
      <c r="C114" t="s">
        <v>144</v>
      </c>
      <c r="H114" s="1">
        <v>0</v>
      </c>
      <c r="I114" t="str">
        <f>VLOOKUP(B114,[1]CFW!$A$2:$E$140,5,FALSE)</f>
        <v>o</v>
      </c>
    </row>
    <row r="115" spans="1:9" x14ac:dyDescent="0.25">
      <c r="A115">
        <v>114</v>
      </c>
      <c r="B115" t="s">
        <v>162</v>
      </c>
      <c r="C115" t="s">
        <v>144</v>
      </c>
      <c r="H115" s="1">
        <v>5</v>
      </c>
      <c r="I115" t="str">
        <f>VLOOKUP(B115,[1]CFW!$A$2:$E$140,5,FALSE)</f>
        <v>mno</v>
      </c>
    </row>
    <row r="116" spans="1:9" x14ac:dyDescent="0.25">
      <c r="A116">
        <v>115</v>
      </c>
      <c r="B116" t="s">
        <v>163</v>
      </c>
      <c r="C116" t="s">
        <v>164</v>
      </c>
      <c r="H116" s="1">
        <v>7.5</v>
      </c>
      <c r="I116" t="str">
        <f>VLOOKUP(B116,[1]CFW!$A$2:$E$140,5,FALSE)</f>
        <v>lmno</v>
      </c>
    </row>
    <row r="117" spans="1:9" x14ac:dyDescent="0.25">
      <c r="A117">
        <v>116</v>
      </c>
      <c r="B117" t="s">
        <v>165</v>
      </c>
      <c r="C117" t="s">
        <v>117</v>
      </c>
      <c r="H117" s="1">
        <v>0</v>
      </c>
      <c r="I117" t="str">
        <f>VLOOKUP(B117,[1]CFW!$A$2:$E$140,5,FALSE)</f>
        <v>o</v>
      </c>
    </row>
    <row r="118" spans="1:9" x14ac:dyDescent="0.25">
      <c r="A118">
        <v>117</v>
      </c>
      <c r="B118" t="s">
        <v>166</v>
      </c>
      <c r="C118" t="s">
        <v>144</v>
      </c>
      <c r="H118" s="1">
        <v>20</v>
      </c>
      <c r="I118" t="str">
        <f>VLOOKUP(B118,[1]CFW!$A$2:$E$140,5,FALSE)</f>
        <v>efghijklmn</v>
      </c>
    </row>
    <row r="119" spans="1:9" x14ac:dyDescent="0.25">
      <c r="A119">
        <v>118</v>
      </c>
      <c r="B119" t="s">
        <v>167</v>
      </c>
      <c r="C119" t="s">
        <v>164</v>
      </c>
      <c r="H119" s="1">
        <v>7.5</v>
      </c>
      <c r="I119" t="str">
        <f>VLOOKUP(B119,[1]CFW!$A$2:$E$140,5,FALSE)</f>
        <v>lmno</v>
      </c>
    </row>
    <row r="120" spans="1:9" x14ac:dyDescent="0.25">
      <c r="A120">
        <v>119</v>
      </c>
      <c r="B120" t="s">
        <v>168</v>
      </c>
      <c r="C120" t="s">
        <v>169</v>
      </c>
      <c r="H120" s="1">
        <v>0</v>
      </c>
      <c r="I120" t="str">
        <f>VLOOKUP(B120,[1]CFW!$A$2:$E$140,5,FALSE)</f>
        <v>o</v>
      </c>
    </row>
    <row r="121" spans="1:9" x14ac:dyDescent="0.25">
      <c r="A121">
        <v>120</v>
      </c>
      <c r="B121" t="s">
        <v>170</v>
      </c>
      <c r="C121" t="s">
        <v>153</v>
      </c>
      <c r="H121" s="1">
        <v>0</v>
      </c>
      <c r="I121" t="str">
        <f>VLOOKUP(B121,[1]CFW!$A$2:$E$140,5,FALSE)</f>
        <v>o</v>
      </c>
    </row>
    <row r="122" spans="1:9" x14ac:dyDescent="0.25">
      <c r="A122">
        <v>121</v>
      </c>
      <c r="B122" t="s">
        <v>171</v>
      </c>
      <c r="C122" t="s">
        <v>117</v>
      </c>
      <c r="H122" s="1">
        <v>20</v>
      </c>
      <c r="I122" t="str">
        <f>VLOOKUP(B122,[1]CFW!$A$2:$E$140,5,FALSE)</f>
        <v>efghijklmn</v>
      </c>
    </row>
    <row r="123" spans="1:9" x14ac:dyDescent="0.25">
      <c r="A123">
        <v>122</v>
      </c>
      <c r="B123" t="s">
        <v>172</v>
      </c>
      <c r="C123" t="s">
        <v>117</v>
      </c>
      <c r="H123" s="1">
        <v>10</v>
      </c>
      <c r="I123" t="str">
        <f>VLOOKUP(B123,[1]CFW!$A$2:$E$140,5,FALSE)</f>
        <v>klmno</v>
      </c>
    </row>
    <row r="124" spans="1:9" x14ac:dyDescent="0.25">
      <c r="A124">
        <v>123</v>
      </c>
      <c r="B124" t="s">
        <v>173</v>
      </c>
      <c r="C124" t="s">
        <v>117</v>
      </c>
      <c r="H124" s="1">
        <v>0</v>
      </c>
      <c r="I124" t="str">
        <f>VLOOKUP(B124,[1]CFW!$A$2:$E$140,5,FALSE)</f>
        <v>o</v>
      </c>
    </row>
    <row r="125" spans="1:9" x14ac:dyDescent="0.25">
      <c r="A125">
        <v>124</v>
      </c>
      <c r="B125" t="s">
        <v>174</v>
      </c>
      <c r="C125" t="s">
        <v>117</v>
      </c>
      <c r="H125" s="1">
        <v>7.5</v>
      </c>
      <c r="I125" t="str">
        <f>VLOOKUP(B125,[1]CFW!$A$2:$E$140,5,FALSE)</f>
        <v>lmno</v>
      </c>
    </row>
    <row r="126" spans="1:9" x14ac:dyDescent="0.25">
      <c r="A126">
        <v>125</v>
      </c>
      <c r="B126" t="s">
        <v>175</v>
      </c>
      <c r="C126" t="s">
        <v>119</v>
      </c>
      <c r="H126" s="1">
        <v>0</v>
      </c>
      <c r="I126" t="str">
        <f>VLOOKUP(B126,[1]CFW!$A$2:$E$140,5,FALSE)</f>
        <v>o</v>
      </c>
    </row>
    <row r="127" spans="1:9" x14ac:dyDescent="0.25">
      <c r="A127">
        <v>126</v>
      </c>
      <c r="B127" t="s">
        <v>176</v>
      </c>
      <c r="C127" t="s">
        <v>119</v>
      </c>
      <c r="H127" s="1">
        <v>0</v>
      </c>
      <c r="I127" t="str">
        <f>VLOOKUP(B127,[1]CFW!$A$2:$E$140,5,FALSE)</f>
        <v>o</v>
      </c>
    </row>
    <row r="128" spans="1:9" x14ac:dyDescent="0.25">
      <c r="A128">
        <v>127</v>
      </c>
      <c r="B128" t="s">
        <v>177</v>
      </c>
      <c r="C128" t="s">
        <v>119</v>
      </c>
      <c r="H128" s="1">
        <v>12.5</v>
      </c>
      <c r="I128" t="str">
        <f>VLOOKUP(B128,[1]CFW!$A$2:$E$140,5,FALSE)</f>
        <v>ijklmno</v>
      </c>
    </row>
    <row r="129" spans="1:9" x14ac:dyDescent="0.25">
      <c r="A129">
        <v>128</v>
      </c>
      <c r="B129" t="s">
        <v>178</v>
      </c>
      <c r="C129" t="s">
        <v>119</v>
      </c>
      <c r="H129" s="1">
        <v>0</v>
      </c>
      <c r="I129" t="str">
        <f>VLOOKUP(B129,[1]CFW!$A$2:$E$140,5,FALSE)</f>
        <v>o</v>
      </c>
    </row>
    <row r="130" spans="1:9" x14ac:dyDescent="0.25">
      <c r="A130">
        <v>129</v>
      </c>
      <c r="B130" t="s">
        <v>179</v>
      </c>
      <c r="C130" t="s">
        <v>180</v>
      </c>
      <c r="H130" s="1">
        <v>10</v>
      </c>
      <c r="I130" t="str">
        <f>VLOOKUP(B130,[1]CFW!$A$2:$E$140,5,FALSE)</f>
        <v>klmno</v>
      </c>
    </row>
    <row r="131" spans="1:9" x14ac:dyDescent="0.25">
      <c r="A131">
        <v>130</v>
      </c>
      <c r="B131" t="s">
        <v>181</v>
      </c>
      <c r="C131" t="s">
        <v>182</v>
      </c>
      <c r="H131" s="1">
        <v>15</v>
      </c>
      <c r="I131" t="str">
        <f>VLOOKUP(B131,[1]CFW!$A$2:$E$140,5,FALSE)</f>
        <v>hijklmn</v>
      </c>
    </row>
    <row r="132" spans="1:9" x14ac:dyDescent="0.25">
      <c r="A132">
        <v>131</v>
      </c>
      <c r="B132" t="s">
        <v>183</v>
      </c>
      <c r="C132" t="s">
        <v>184</v>
      </c>
      <c r="H132" s="1">
        <v>0</v>
      </c>
      <c r="I132" t="str">
        <f>VLOOKUP(B132,[1]CFW!$A$2:$E$140,5,FALSE)</f>
        <v>o</v>
      </c>
    </row>
    <row r="133" spans="1:9" x14ac:dyDescent="0.25">
      <c r="A133">
        <v>132</v>
      </c>
      <c r="B133" t="s">
        <v>185</v>
      </c>
      <c r="C133" t="s">
        <v>117</v>
      </c>
      <c r="H133" s="1">
        <v>0</v>
      </c>
      <c r="I133" t="str">
        <f>VLOOKUP(B133,[1]CFW!$A$2:$E$140,5,FALSE)</f>
        <v>o</v>
      </c>
    </row>
    <row r="134" spans="1:9" x14ac:dyDescent="0.25">
      <c r="A134">
        <v>133</v>
      </c>
      <c r="B134" t="s">
        <v>186</v>
      </c>
      <c r="C134" t="s">
        <v>137</v>
      </c>
      <c r="H134" s="1">
        <v>0</v>
      </c>
      <c r="I134" t="str">
        <f>VLOOKUP(B134,[1]CFW!$A$2:$E$140,5,FALSE)</f>
        <v>o</v>
      </c>
    </row>
    <row r="135" spans="1:9" x14ac:dyDescent="0.25">
      <c r="A135">
        <v>134</v>
      </c>
      <c r="B135" t="s">
        <v>187</v>
      </c>
      <c r="C135" t="s">
        <v>137</v>
      </c>
      <c r="H135" s="1">
        <v>0</v>
      </c>
      <c r="I135" t="str">
        <f>VLOOKUP(B135,[1]CFW!$A$2:$E$140,5,FALSE)</f>
        <v>o</v>
      </c>
    </row>
    <row r="136" spans="1:9" x14ac:dyDescent="0.25">
      <c r="A136">
        <v>135</v>
      </c>
      <c r="B136" t="s">
        <v>188</v>
      </c>
      <c r="C136" t="s">
        <v>137</v>
      </c>
      <c r="H136" s="1">
        <v>0</v>
      </c>
      <c r="I136" t="str">
        <f>VLOOKUP(B136,[1]CFW!$A$2:$E$140,5,FALSE)</f>
        <v>o</v>
      </c>
    </row>
    <row r="137" spans="1:9" x14ac:dyDescent="0.25">
      <c r="A137" t="s">
        <v>14</v>
      </c>
      <c r="B137" t="s">
        <v>16</v>
      </c>
      <c r="C137" t="s">
        <v>29</v>
      </c>
      <c r="H137" s="1">
        <v>12.5</v>
      </c>
      <c r="I137" t="str">
        <f>VLOOKUP(B137,[1]CFW!$A$2:$E$140,5,FALSE)</f>
        <v>o</v>
      </c>
    </row>
    <row r="138" spans="1:9" x14ac:dyDescent="0.25">
      <c r="A138" t="s">
        <v>15</v>
      </c>
      <c r="B138" t="s">
        <v>18</v>
      </c>
      <c r="C138" t="s">
        <v>29</v>
      </c>
      <c r="H138" s="1">
        <v>20</v>
      </c>
      <c r="I138" t="str">
        <f>VLOOKUP(B138,[1]CFW!$A$2:$E$140,5,FALSE)</f>
        <v>ghijklmn</v>
      </c>
    </row>
    <row r="139" spans="1:9" x14ac:dyDescent="0.25">
      <c r="A139" t="s">
        <v>17</v>
      </c>
      <c r="B139" t="s">
        <v>193</v>
      </c>
      <c r="C139" t="s">
        <v>29</v>
      </c>
      <c r="H139" s="1">
        <v>70</v>
      </c>
      <c r="I139" t="str">
        <f>VLOOKUP(B139,[1]CFW!$A$2:$E$140,5,FALSE)</f>
        <v>ab</v>
      </c>
    </row>
    <row r="140" spans="1:9" x14ac:dyDescent="0.25">
      <c r="A140" t="s">
        <v>19</v>
      </c>
      <c r="B140" t="s">
        <v>22</v>
      </c>
      <c r="C140" t="s">
        <v>29</v>
      </c>
      <c r="H140" s="1">
        <v>55</v>
      </c>
      <c r="I140" t="str">
        <f>VLOOKUP(B140,[1]CFW!$A$2:$E$140,5,FALSE)</f>
        <v>abc</v>
      </c>
    </row>
    <row r="142" spans="1:9" x14ac:dyDescent="0.25">
      <c r="G142" t="s">
        <v>194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3"/>
  <sheetViews>
    <sheetView topLeftCell="A124" workbookViewId="0">
      <selection activeCell="L149" sqref="L149"/>
    </sheetView>
  </sheetViews>
  <sheetFormatPr defaultRowHeight="15" x14ac:dyDescent="0.25"/>
  <cols>
    <col min="1" max="1" width="11.7109375" customWidth="1"/>
    <col min="2" max="2" width="11.7109375" style="2" customWidth="1"/>
    <col min="3" max="3" width="46.85546875" bestFit="1" customWidth="1"/>
    <col min="4" max="7" width="9.28515625" style="1" customWidth="1"/>
    <col min="8" max="8" width="8.85546875" style="1" customWidth="1"/>
    <col min="9" max="9" width="8" style="2" customWidth="1"/>
    <col min="10" max="10" width="9.85546875" style="1" customWidth="1"/>
    <col min="11" max="11" width="8.140625" style="1" customWidth="1"/>
    <col min="12" max="12" width="9.140625" style="1"/>
  </cols>
  <sheetData>
    <row r="1" spans="1:13" ht="30" x14ac:dyDescent="0.25">
      <c r="A1" s="3" t="s">
        <v>0</v>
      </c>
      <c r="B1" s="3" t="s">
        <v>1</v>
      </c>
      <c r="C1" s="3" t="s">
        <v>2</v>
      </c>
      <c r="D1" s="3" t="s">
        <v>23</v>
      </c>
      <c r="E1" s="3" t="s">
        <v>24</v>
      </c>
      <c r="F1" s="3" t="s">
        <v>25</v>
      </c>
      <c r="G1" s="3" t="s">
        <v>26</v>
      </c>
      <c r="H1" s="3" t="s">
        <v>27</v>
      </c>
      <c r="I1" s="3" t="s">
        <v>195</v>
      </c>
      <c r="J1" s="3" t="s">
        <v>28</v>
      </c>
      <c r="K1" s="3" t="s">
        <v>208</v>
      </c>
      <c r="L1" s="3" t="s">
        <v>31</v>
      </c>
      <c r="M1" s="3" t="s">
        <v>214</v>
      </c>
    </row>
    <row r="2" spans="1:13" x14ac:dyDescent="0.25">
      <c r="A2">
        <v>1</v>
      </c>
      <c r="B2" s="2" t="s">
        <v>32</v>
      </c>
      <c r="H2" s="1">
        <v>0</v>
      </c>
      <c r="I2" s="2" t="s">
        <v>196</v>
      </c>
      <c r="J2" s="1">
        <v>0</v>
      </c>
      <c r="K2" s="2" t="s">
        <v>196</v>
      </c>
      <c r="L2" s="1">
        <v>30</v>
      </c>
      <c r="M2" t="s">
        <v>215</v>
      </c>
    </row>
    <row r="3" spans="1:13" x14ac:dyDescent="0.25">
      <c r="A3">
        <v>2</v>
      </c>
      <c r="B3" s="2" t="s">
        <v>33</v>
      </c>
      <c r="H3" s="1">
        <v>0</v>
      </c>
      <c r="I3" s="2" t="s">
        <v>196</v>
      </c>
      <c r="J3" s="1">
        <v>0</v>
      </c>
      <c r="K3" s="2" t="s">
        <v>196</v>
      </c>
      <c r="L3" s="1">
        <v>22.5</v>
      </c>
      <c r="M3" t="s">
        <v>216</v>
      </c>
    </row>
    <row r="4" spans="1:13" x14ac:dyDescent="0.25">
      <c r="A4">
        <v>3</v>
      </c>
      <c r="B4" s="2" t="s">
        <v>34</v>
      </c>
      <c r="H4" s="1">
        <v>0</v>
      </c>
      <c r="I4" s="2" t="s">
        <v>196</v>
      </c>
      <c r="J4" s="1">
        <v>0</v>
      </c>
      <c r="K4" s="2" t="s">
        <v>196</v>
      </c>
      <c r="L4" s="1">
        <v>65</v>
      </c>
      <c r="M4" t="s">
        <v>217</v>
      </c>
    </row>
    <row r="5" spans="1:13" x14ac:dyDescent="0.25">
      <c r="A5">
        <v>4</v>
      </c>
      <c r="B5" s="2" t="s">
        <v>13</v>
      </c>
      <c r="H5" s="1">
        <v>0</v>
      </c>
      <c r="I5" s="2" t="s">
        <v>196</v>
      </c>
      <c r="J5" s="1">
        <v>10</v>
      </c>
      <c r="K5" s="2" t="s">
        <v>200</v>
      </c>
      <c r="L5" s="1">
        <v>0.5</v>
      </c>
      <c r="M5" t="s">
        <v>218</v>
      </c>
    </row>
    <row r="6" spans="1:13" x14ac:dyDescent="0.25">
      <c r="A6">
        <v>5</v>
      </c>
      <c r="B6" s="2" t="s">
        <v>35</v>
      </c>
      <c r="H6" s="1">
        <v>0</v>
      </c>
      <c r="I6" s="2" t="s">
        <v>196</v>
      </c>
      <c r="J6" s="1">
        <v>0</v>
      </c>
      <c r="K6" s="2" t="s">
        <v>196</v>
      </c>
      <c r="L6" s="1">
        <v>75</v>
      </c>
      <c r="M6" t="s">
        <v>205</v>
      </c>
    </row>
    <row r="7" spans="1:13" x14ac:dyDescent="0.25">
      <c r="A7">
        <v>6</v>
      </c>
      <c r="B7" s="2" t="s">
        <v>21</v>
      </c>
      <c r="H7" s="1">
        <v>0</v>
      </c>
      <c r="I7" s="2" t="s">
        <v>196</v>
      </c>
      <c r="J7" s="1">
        <v>10</v>
      </c>
      <c r="K7" s="2" t="s">
        <v>200</v>
      </c>
      <c r="L7" s="1">
        <v>70</v>
      </c>
      <c r="M7" t="s">
        <v>207</v>
      </c>
    </row>
    <row r="8" spans="1:13" x14ac:dyDescent="0.25">
      <c r="A8">
        <v>7</v>
      </c>
      <c r="B8" s="2" t="s">
        <v>36</v>
      </c>
      <c r="H8" s="1">
        <v>5</v>
      </c>
      <c r="I8" s="2" t="s">
        <v>197</v>
      </c>
      <c r="J8" s="1">
        <v>5</v>
      </c>
      <c r="K8" s="2" t="s">
        <v>197</v>
      </c>
      <c r="L8" s="1">
        <v>47.5</v>
      </c>
      <c r="M8" t="s">
        <v>219</v>
      </c>
    </row>
    <row r="9" spans="1:13" x14ac:dyDescent="0.25">
      <c r="A9">
        <v>8</v>
      </c>
      <c r="B9" s="2" t="s">
        <v>37</v>
      </c>
      <c r="H9" s="1">
        <v>25</v>
      </c>
      <c r="I9" s="2" t="s">
        <v>198</v>
      </c>
      <c r="J9" s="1">
        <v>30</v>
      </c>
      <c r="K9" s="2" t="s">
        <v>209</v>
      </c>
      <c r="L9" s="1">
        <v>10</v>
      </c>
      <c r="M9" t="s">
        <v>220</v>
      </c>
    </row>
    <row r="10" spans="1:13" x14ac:dyDescent="0.25">
      <c r="A10">
        <v>9</v>
      </c>
      <c r="B10" s="6">
        <v>10.086</v>
      </c>
      <c r="C10" t="s">
        <v>3</v>
      </c>
      <c r="H10" s="1">
        <v>15</v>
      </c>
      <c r="I10" s="2" t="s">
        <v>199</v>
      </c>
      <c r="J10" s="1">
        <v>35</v>
      </c>
      <c r="K10" s="2" t="s">
        <v>201</v>
      </c>
      <c r="L10" s="1">
        <v>10</v>
      </c>
      <c r="M10" t="s">
        <v>220</v>
      </c>
    </row>
    <row r="11" spans="1:13" x14ac:dyDescent="0.25">
      <c r="A11">
        <v>10</v>
      </c>
      <c r="B11" s="2">
        <v>10.0777</v>
      </c>
      <c r="C11" t="s">
        <v>3</v>
      </c>
      <c r="H11" s="1">
        <v>15</v>
      </c>
      <c r="I11" s="2" t="s">
        <v>199</v>
      </c>
      <c r="J11" s="1">
        <v>30</v>
      </c>
      <c r="K11" s="2" t="s">
        <v>209</v>
      </c>
      <c r="L11" s="1">
        <v>80</v>
      </c>
      <c r="M11" t="s">
        <v>203</v>
      </c>
    </row>
    <row r="12" spans="1:13" x14ac:dyDescent="0.25">
      <c r="A12">
        <v>11</v>
      </c>
      <c r="B12" s="2" t="s">
        <v>11</v>
      </c>
      <c r="C12" t="s">
        <v>12</v>
      </c>
      <c r="H12" s="1">
        <v>0</v>
      </c>
      <c r="I12" s="2" t="s">
        <v>196</v>
      </c>
      <c r="J12" s="1">
        <v>10</v>
      </c>
      <c r="K12" s="2" t="s">
        <v>202</v>
      </c>
      <c r="L12" s="1">
        <v>3</v>
      </c>
      <c r="M12" t="s">
        <v>221</v>
      </c>
    </row>
    <row r="13" spans="1:13" x14ac:dyDescent="0.25">
      <c r="A13">
        <v>12</v>
      </c>
      <c r="B13" s="2" t="s">
        <v>9</v>
      </c>
      <c r="C13" t="s">
        <v>39</v>
      </c>
      <c r="H13" s="1">
        <v>5</v>
      </c>
      <c r="I13" s="2" t="s">
        <v>197</v>
      </c>
      <c r="J13" s="1">
        <v>5</v>
      </c>
      <c r="K13" s="2" t="s">
        <v>197</v>
      </c>
      <c r="L13" s="1">
        <v>1</v>
      </c>
      <c r="M13" t="s">
        <v>222</v>
      </c>
    </row>
    <row r="14" spans="1:13" x14ac:dyDescent="0.25">
      <c r="A14">
        <v>13</v>
      </c>
      <c r="B14" s="2" t="s">
        <v>8</v>
      </c>
      <c r="C14" t="s">
        <v>40</v>
      </c>
      <c r="H14" s="1">
        <v>15</v>
      </c>
      <c r="I14" s="2" t="s">
        <v>199</v>
      </c>
      <c r="J14" s="1">
        <v>15</v>
      </c>
      <c r="K14" s="2" t="s">
        <v>210</v>
      </c>
      <c r="L14" s="1">
        <v>0.5</v>
      </c>
      <c r="M14" t="s">
        <v>218</v>
      </c>
    </row>
    <row r="15" spans="1:13" x14ac:dyDescent="0.25">
      <c r="A15">
        <v>14</v>
      </c>
      <c r="B15" s="2" t="s">
        <v>5</v>
      </c>
      <c r="C15" t="s">
        <v>6</v>
      </c>
      <c r="H15" s="1">
        <v>10</v>
      </c>
      <c r="I15" s="2" t="s">
        <v>200</v>
      </c>
      <c r="J15" s="1">
        <v>25</v>
      </c>
      <c r="K15" s="2" t="s">
        <v>211</v>
      </c>
      <c r="L15" s="1">
        <v>10</v>
      </c>
      <c r="M15" t="s">
        <v>220</v>
      </c>
    </row>
    <row r="16" spans="1:13" x14ac:dyDescent="0.25">
      <c r="A16">
        <v>15</v>
      </c>
      <c r="B16" s="2" t="s">
        <v>7</v>
      </c>
      <c r="C16" t="s">
        <v>6</v>
      </c>
      <c r="H16" s="1">
        <v>30</v>
      </c>
      <c r="I16" s="2" t="s">
        <v>201</v>
      </c>
      <c r="J16" s="1">
        <v>35</v>
      </c>
      <c r="K16" s="2" t="s">
        <v>212</v>
      </c>
      <c r="L16" s="1">
        <v>5.5</v>
      </c>
      <c r="M16" t="s">
        <v>223</v>
      </c>
    </row>
    <row r="17" spans="1:13" x14ac:dyDescent="0.25">
      <c r="A17">
        <v>16</v>
      </c>
      <c r="B17" s="2" t="s">
        <v>10</v>
      </c>
      <c r="C17" t="s">
        <v>41</v>
      </c>
      <c r="H17" s="1">
        <v>5</v>
      </c>
      <c r="I17" s="2" t="s">
        <v>197</v>
      </c>
      <c r="J17" s="1">
        <v>10</v>
      </c>
      <c r="K17" s="2" t="s">
        <v>200</v>
      </c>
      <c r="L17" s="1">
        <v>10</v>
      </c>
      <c r="M17" t="s">
        <v>220</v>
      </c>
    </row>
    <row r="18" spans="1:13" x14ac:dyDescent="0.25">
      <c r="A18">
        <v>17</v>
      </c>
      <c r="B18" s="2" t="s">
        <v>4</v>
      </c>
      <c r="C18" t="s">
        <v>42</v>
      </c>
      <c r="H18" s="1">
        <v>0</v>
      </c>
      <c r="I18" s="2" t="s">
        <v>196</v>
      </c>
      <c r="J18" s="1">
        <v>5</v>
      </c>
      <c r="K18" s="2" t="s">
        <v>197</v>
      </c>
      <c r="L18" s="1">
        <v>0.5</v>
      </c>
      <c r="M18" t="s">
        <v>218</v>
      </c>
    </row>
    <row r="19" spans="1:13" x14ac:dyDescent="0.25">
      <c r="A19">
        <v>18</v>
      </c>
      <c r="B19" s="2" t="s">
        <v>43</v>
      </c>
      <c r="C19" t="s">
        <v>42</v>
      </c>
      <c r="H19" s="1">
        <v>0</v>
      </c>
      <c r="I19" s="2" t="s">
        <v>196</v>
      </c>
      <c r="J19" s="1">
        <v>30</v>
      </c>
      <c r="K19" s="2" t="s">
        <v>209</v>
      </c>
      <c r="L19" s="1">
        <v>0.5</v>
      </c>
      <c r="M19" t="s">
        <v>218</v>
      </c>
    </row>
    <row r="20" spans="1:13" x14ac:dyDescent="0.25">
      <c r="A20">
        <v>19</v>
      </c>
      <c r="B20" s="2" t="s">
        <v>44</v>
      </c>
      <c r="C20" t="s">
        <v>45</v>
      </c>
      <c r="H20" s="1">
        <v>15</v>
      </c>
      <c r="I20" s="2" t="s">
        <v>199</v>
      </c>
      <c r="J20" s="1">
        <v>20</v>
      </c>
      <c r="K20" s="2" t="s">
        <v>213</v>
      </c>
      <c r="L20" s="1">
        <v>0.5</v>
      </c>
      <c r="M20" t="s">
        <v>218</v>
      </c>
    </row>
    <row r="21" spans="1:13" x14ac:dyDescent="0.25">
      <c r="A21">
        <v>20</v>
      </c>
      <c r="B21" s="2">
        <v>10.092499999999999</v>
      </c>
      <c r="C21" t="s">
        <v>46</v>
      </c>
      <c r="H21" s="1">
        <v>15</v>
      </c>
      <c r="I21" s="2" t="s">
        <v>199</v>
      </c>
      <c r="J21" s="1">
        <v>20</v>
      </c>
      <c r="K21" s="2" t="s">
        <v>211</v>
      </c>
      <c r="L21" s="1">
        <v>3</v>
      </c>
      <c r="M21" t="s">
        <v>221</v>
      </c>
    </row>
    <row r="22" spans="1:13" x14ac:dyDescent="0.25">
      <c r="A22">
        <v>21</v>
      </c>
      <c r="B22" s="2" t="s">
        <v>47</v>
      </c>
      <c r="C22" t="s">
        <v>40</v>
      </c>
      <c r="H22" s="1">
        <v>5</v>
      </c>
      <c r="I22" s="2" t="s">
        <v>197</v>
      </c>
      <c r="J22" s="1">
        <v>10</v>
      </c>
      <c r="K22" s="2" t="s">
        <v>200</v>
      </c>
      <c r="L22" s="1">
        <v>50</v>
      </c>
      <c r="M22" t="s">
        <v>224</v>
      </c>
    </row>
    <row r="23" spans="1:13" x14ac:dyDescent="0.25">
      <c r="A23">
        <v>22</v>
      </c>
      <c r="B23" s="2" t="s">
        <v>48</v>
      </c>
      <c r="C23" t="s">
        <v>41</v>
      </c>
      <c r="H23" s="1">
        <v>0</v>
      </c>
      <c r="I23" s="2" t="s">
        <v>196</v>
      </c>
      <c r="J23" s="1">
        <v>0</v>
      </c>
      <c r="K23" s="2" t="s">
        <v>196</v>
      </c>
      <c r="L23" s="1">
        <v>0</v>
      </c>
      <c r="M23" t="s">
        <v>218</v>
      </c>
    </row>
    <row r="24" spans="1:13" x14ac:dyDescent="0.25">
      <c r="A24">
        <v>23</v>
      </c>
      <c r="B24" s="2" t="s">
        <v>49</v>
      </c>
      <c r="C24" t="s">
        <v>50</v>
      </c>
      <c r="H24" s="1">
        <v>0</v>
      </c>
      <c r="I24" s="2" t="s">
        <v>196</v>
      </c>
      <c r="J24" s="1">
        <v>15</v>
      </c>
      <c r="K24" s="2" t="s">
        <v>210</v>
      </c>
      <c r="L24" s="1">
        <v>35</v>
      </c>
      <c r="M24" t="s">
        <v>225</v>
      </c>
    </row>
    <row r="25" spans="1:13" x14ac:dyDescent="0.25">
      <c r="A25">
        <v>24</v>
      </c>
      <c r="B25" s="2" t="s">
        <v>51</v>
      </c>
      <c r="C25" t="s">
        <v>50</v>
      </c>
      <c r="H25" s="1">
        <v>0</v>
      </c>
      <c r="I25" s="2" t="s">
        <v>196</v>
      </c>
      <c r="J25" s="1">
        <v>0</v>
      </c>
      <c r="K25" s="2" t="s">
        <v>196</v>
      </c>
      <c r="L25" s="1">
        <v>45</v>
      </c>
      <c r="M25" t="s">
        <v>226</v>
      </c>
    </row>
    <row r="26" spans="1:13" x14ac:dyDescent="0.25">
      <c r="A26">
        <v>25</v>
      </c>
      <c r="B26" s="2" t="s">
        <v>52</v>
      </c>
      <c r="C26" t="s">
        <v>53</v>
      </c>
      <c r="H26" s="1">
        <v>0</v>
      </c>
      <c r="I26" s="2" t="s">
        <v>196</v>
      </c>
      <c r="J26" s="1">
        <v>10</v>
      </c>
      <c r="K26" s="2" t="s">
        <v>202</v>
      </c>
      <c r="L26" s="1">
        <v>32.5</v>
      </c>
      <c r="M26" t="s">
        <v>215</v>
      </c>
    </row>
    <row r="27" spans="1:13" x14ac:dyDescent="0.25">
      <c r="A27">
        <v>26</v>
      </c>
      <c r="B27" s="2">
        <v>120593</v>
      </c>
      <c r="C27" t="s">
        <v>54</v>
      </c>
      <c r="H27" s="1">
        <v>5</v>
      </c>
      <c r="I27" s="2" t="s">
        <v>197</v>
      </c>
      <c r="J27" s="1">
        <v>15</v>
      </c>
      <c r="K27" s="2" t="s">
        <v>210</v>
      </c>
      <c r="L27" s="1">
        <v>3</v>
      </c>
      <c r="M27" t="s">
        <v>221</v>
      </c>
    </row>
    <row r="28" spans="1:13" x14ac:dyDescent="0.25">
      <c r="A28">
        <v>27</v>
      </c>
      <c r="B28" s="2" t="s">
        <v>55</v>
      </c>
      <c r="C28" t="s">
        <v>56</v>
      </c>
      <c r="H28" s="1">
        <v>0</v>
      </c>
      <c r="I28" s="2" t="s">
        <v>196</v>
      </c>
      <c r="J28" s="1">
        <v>0</v>
      </c>
      <c r="K28" s="2" t="s">
        <v>196</v>
      </c>
      <c r="L28" s="1">
        <v>0.5</v>
      </c>
      <c r="M28" t="s">
        <v>218</v>
      </c>
    </row>
    <row r="29" spans="1:13" x14ac:dyDescent="0.25">
      <c r="A29">
        <v>28</v>
      </c>
      <c r="B29" s="2" t="s">
        <v>57</v>
      </c>
      <c r="C29" t="s">
        <v>56</v>
      </c>
      <c r="H29" s="1">
        <v>5</v>
      </c>
      <c r="I29" s="2" t="s">
        <v>197</v>
      </c>
      <c r="J29" s="1">
        <v>20</v>
      </c>
      <c r="K29" s="2" t="s">
        <v>211</v>
      </c>
      <c r="L29" s="1">
        <v>35</v>
      </c>
      <c r="M29" t="s">
        <v>215</v>
      </c>
    </row>
    <row r="30" spans="1:13" x14ac:dyDescent="0.25">
      <c r="A30">
        <v>29</v>
      </c>
      <c r="B30" s="2" t="s">
        <v>58</v>
      </c>
      <c r="C30" t="s">
        <v>56</v>
      </c>
      <c r="H30" s="1">
        <v>0</v>
      </c>
      <c r="I30" s="2" t="s">
        <v>196</v>
      </c>
      <c r="J30" s="1">
        <v>0</v>
      </c>
      <c r="K30" s="2" t="s">
        <v>196</v>
      </c>
      <c r="L30" s="1">
        <v>0</v>
      </c>
      <c r="M30" t="s">
        <v>218</v>
      </c>
    </row>
    <row r="31" spans="1:13" x14ac:dyDescent="0.25">
      <c r="A31">
        <v>30</v>
      </c>
      <c r="B31" s="2" t="s">
        <v>59</v>
      </c>
      <c r="C31" t="s">
        <v>56</v>
      </c>
      <c r="H31" s="1">
        <v>0</v>
      </c>
      <c r="I31" s="2" t="s">
        <v>196</v>
      </c>
      <c r="J31" s="1">
        <v>5</v>
      </c>
      <c r="K31" s="2" t="s">
        <v>197</v>
      </c>
      <c r="L31" s="1">
        <v>7.5</v>
      </c>
      <c r="M31" t="s">
        <v>220</v>
      </c>
    </row>
    <row r="32" spans="1:13" x14ac:dyDescent="0.25">
      <c r="A32">
        <v>31</v>
      </c>
      <c r="B32" s="2" t="s">
        <v>60</v>
      </c>
      <c r="C32" t="s">
        <v>61</v>
      </c>
      <c r="H32" s="1">
        <v>10</v>
      </c>
      <c r="I32" s="2" t="s">
        <v>200</v>
      </c>
      <c r="J32" s="1">
        <v>10</v>
      </c>
      <c r="K32" s="2" t="s">
        <v>200</v>
      </c>
      <c r="L32" s="1">
        <v>10</v>
      </c>
      <c r="M32" t="s">
        <v>220</v>
      </c>
    </row>
    <row r="33" spans="1:13" x14ac:dyDescent="0.25">
      <c r="A33">
        <v>32</v>
      </c>
      <c r="B33" s="2" t="s">
        <v>62</v>
      </c>
      <c r="C33" t="s">
        <v>63</v>
      </c>
      <c r="H33" s="1">
        <v>0</v>
      </c>
      <c r="I33" s="2" t="s">
        <v>196</v>
      </c>
      <c r="J33" s="1">
        <v>0</v>
      </c>
      <c r="K33" s="2" t="s">
        <v>196</v>
      </c>
      <c r="L33" s="1">
        <v>45</v>
      </c>
      <c r="M33" t="s">
        <v>226</v>
      </c>
    </row>
    <row r="34" spans="1:13" x14ac:dyDescent="0.25">
      <c r="A34">
        <v>33</v>
      </c>
      <c r="B34" s="2" t="s">
        <v>64</v>
      </c>
      <c r="C34" t="s">
        <v>65</v>
      </c>
      <c r="H34" s="1">
        <v>0</v>
      </c>
      <c r="I34" s="2" t="s">
        <v>196</v>
      </c>
      <c r="J34" s="1">
        <v>0</v>
      </c>
      <c r="K34" s="2" t="s">
        <v>196</v>
      </c>
      <c r="L34" s="1">
        <v>0</v>
      </c>
      <c r="M34" t="s">
        <v>218</v>
      </c>
    </row>
    <row r="35" spans="1:13" x14ac:dyDescent="0.25">
      <c r="A35">
        <v>34</v>
      </c>
      <c r="B35" s="2" t="s">
        <v>66</v>
      </c>
      <c r="C35" t="s">
        <v>40</v>
      </c>
      <c r="H35" s="1">
        <v>5</v>
      </c>
      <c r="I35" s="2" t="s">
        <v>197</v>
      </c>
      <c r="J35" s="1">
        <v>10</v>
      </c>
      <c r="K35" s="2" t="s">
        <v>200</v>
      </c>
      <c r="L35" s="1">
        <v>1</v>
      </c>
      <c r="M35" t="s">
        <v>222</v>
      </c>
    </row>
    <row r="36" spans="1:13" x14ac:dyDescent="0.25">
      <c r="A36">
        <v>35</v>
      </c>
      <c r="B36" s="2" t="s">
        <v>67</v>
      </c>
      <c r="C36" t="s">
        <v>39</v>
      </c>
      <c r="H36" s="1">
        <v>0</v>
      </c>
      <c r="I36" s="2" t="s">
        <v>196</v>
      </c>
      <c r="J36" s="1">
        <v>10</v>
      </c>
      <c r="K36" s="2" t="s">
        <v>202</v>
      </c>
      <c r="L36" s="1">
        <v>40.5</v>
      </c>
      <c r="M36" t="s">
        <v>225</v>
      </c>
    </row>
    <row r="37" spans="1:13" x14ac:dyDescent="0.25">
      <c r="A37">
        <v>36</v>
      </c>
      <c r="B37" s="2" t="s">
        <v>68</v>
      </c>
      <c r="C37" t="s">
        <v>40</v>
      </c>
      <c r="H37" s="1">
        <v>5</v>
      </c>
      <c r="I37" s="2" t="s">
        <v>197</v>
      </c>
      <c r="J37" s="1">
        <v>10</v>
      </c>
      <c r="K37" s="2" t="s">
        <v>200</v>
      </c>
      <c r="L37" s="1">
        <v>55</v>
      </c>
      <c r="M37" t="s">
        <v>224</v>
      </c>
    </row>
    <row r="38" spans="1:13" x14ac:dyDescent="0.25">
      <c r="A38">
        <v>37</v>
      </c>
      <c r="B38" s="2" t="s">
        <v>69</v>
      </c>
      <c r="C38" t="s">
        <v>40</v>
      </c>
      <c r="H38" s="1">
        <v>0</v>
      </c>
      <c r="I38" s="2" t="s">
        <v>196</v>
      </c>
      <c r="J38" s="1">
        <v>15</v>
      </c>
      <c r="K38" s="2" t="s">
        <v>210</v>
      </c>
      <c r="L38" s="1">
        <v>30</v>
      </c>
      <c r="M38" t="s">
        <v>227</v>
      </c>
    </row>
    <row r="39" spans="1:13" x14ac:dyDescent="0.25">
      <c r="A39">
        <v>38</v>
      </c>
      <c r="B39" s="2" t="s">
        <v>70</v>
      </c>
      <c r="C39" t="s">
        <v>39</v>
      </c>
      <c r="H39" s="1">
        <v>5</v>
      </c>
      <c r="I39" s="2" t="s">
        <v>197</v>
      </c>
      <c r="J39" s="1">
        <v>15</v>
      </c>
      <c r="K39" s="2" t="s">
        <v>210</v>
      </c>
      <c r="L39" s="1">
        <v>47.5</v>
      </c>
      <c r="M39" t="s">
        <v>213</v>
      </c>
    </row>
    <row r="40" spans="1:13" x14ac:dyDescent="0.25">
      <c r="A40">
        <v>39</v>
      </c>
      <c r="B40" s="2" t="s">
        <v>71</v>
      </c>
      <c r="C40" t="s">
        <v>40</v>
      </c>
      <c r="H40" s="1">
        <v>0</v>
      </c>
      <c r="I40" s="2" t="s">
        <v>196</v>
      </c>
      <c r="J40" s="1">
        <v>20</v>
      </c>
      <c r="K40" s="2" t="s">
        <v>211</v>
      </c>
      <c r="L40" s="1">
        <v>22.5</v>
      </c>
      <c r="M40" t="s">
        <v>228</v>
      </c>
    </row>
    <row r="41" spans="1:13" x14ac:dyDescent="0.25">
      <c r="A41">
        <v>40</v>
      </c>
      <c r="B41" s="2" t="s">
        <v>72</v>
      </c>
      <c r="C41" t="s">
        <v>73</v>
      </c>
      <c r="H41" s="1">
        <v>0</v>
      </c>
      <c r="I41" s="2" t="s">
        <v>196</v>
      </c>
      <c r="J41" s="1">
        <v>5</v>
      </c>
      <c r="K41" s="2" t="s">
        <v>197</v>
      </c>
      <c r="L41" s="1">
        <v>5.5</v>
      </c>
      <c r="M41" t="s">
        <v>223</v>
      </c>
    </row>
    <row r="42" spans="1:13" x14ac:dyDescent="0.25">
      <c r="A42">
        <v>41</v>
      </c>
      <c r="B42" s="2" t="s">
        <v>74</v>
      </c>
      <c r="C42" t="s">
        <v>73</v>
      </c>
      <c r="H42" s="1">
        <v>25</v>
      </c>
      <c r="I42" s="2" t="s">
        <v>198</v>
      </c>
      <c r="J42" s="1">
        <v>30</v>
      </c>
      <c r="K42" s="2" t="s">
        <v>209</v>
      </c>
      <c r="L42" s="1">
        <v>3</v>
      </c>
      <c r="M42" t="s">
        <v>221</v>
      </c>
    </row>
    <row r="43" spans="1:13" x14ac:dyDescent="0.25">
      <c r="A43">
        <v>42</v>
      </c>
      <c r="B43" s="2" t="s">
        <v>75</v>
      </c>
      <c r="C43" t="s">
        <v>41</v>
      </c>
      <c r="H43" s="1">
        <v>0</v>
      </c>
      <c r="I43" s="2" t="s">
        <v>196</v>
      </c>
      <c r="J43" s="1">
        <v>5</v>
      </c>
      <c r="K43" s="2" t="s">
        <v>197</v>
      </c>
      <c r="L43" s="1">
        <v>0</v>
      </c>
      <c r="M43" t="s">
        <v>218</v>
      </c>
    </row>
    <row r="44" spans="1:13" x14ac:dyDescent="0.25">
      <c r="A44">
        <v>43</v>
      </c>
      <c r="B44" s="2" t="s">
        <v>76</v>
      </c>
      <c r="C44" t="s">
        <v>41</v>
      </c>
      <c r="H44" s="1">
        <v>0</v>
      </c>
      <c r="I44" s="2" t="s">
        <v>196</v>
      </c>
      <c r="J44" s="1">
        <v>10</v>
      </c>
      <c r="K44" s="2" t="s">
        <v>200</v>
      </c>
      <c r="L44" s="1">
        <v>35</v>
      </c>
      <c r="M44" t="s">
        <v>215</v>
      </c>
    </row>
    <row r="45" spans="1:13" x14ac:dyDescent="0.25">
      <c r="A45">
        <v>44</v>
      </c>
      <c r="B45" s="2" t="s">
        <v>77</v>
      </c>
      <c r="C45" t="s">
        <v>73</v>
      </c>
      <c r="H45" s="1" t="s">
        <v>30</v>
      </c>
      <c r="I45" s="1" t="s">
        <v>30</v>
      </c>
      <c r="J45" s="1" t="s">
        <v>30</v>
      </c>
      <c r="K45" s="1" t="s">
        <v>30</v>
      </c>
      <c r="L45" s="1" t="s">
        <v>30</v>
      </c>
      <c r="M45" s="1" t="s">
        <v>30</v>
      </c>
    </row>
    <row r="46" spans="1:13" x14ac:dyDescent="0.25">
      <c r="A46">
        <v>45</v>
      </c>
      <c r="B46" s="2" t="s">
        <v>78</v>
      </c>
      <c r="C46" t="s">
        <v>73</v>
      </c>
      <c r="H46" s="1">
        <v>0</v>
      </c>
      <c r="I46" s="2" t="s">
        <v>196</v>
      </c>
      <c r="J46" s="1">
        <v>15</v>
      </c>
      <c r="K46" s="2" t="s">
        <v>210</v>
      </c>
      <c r="L46" s="1">
        <v>15.5</v>
      </c>
      <c r="M46" t="s">
        <v>229</v>
      </c>
    </row>
    <row r="47" spans="1:13" x14ac:dyDescent="0.25">
      <c r="A47">
        <v>46</v>
      </c>
      <c r="B47" s="2" t="s">
        <v>79</v>
      </c>
      <c r="C47" t="s">
        <v>53</v>
      </c>
      <c r="H47" s="1">
        <v>0</v>
      </c>
      <c r="I47" s="2" t="s">
        <v>196</v>
      </c>
      <c r="J47" s="1">
        <v>20</v>
      </c>
      <c r="K47" s="2" t="s">
        <v>211</v>
      </c>
      <c r="L47" s="1">
        <v>30</v>
      </c>
      <c r="M47" t="s">
        <v>215</v>
      </c>
    </row>
    <row r="48" spans="1:13" x14ac:dyDescent="0.25">
      <c r="A48">
        <v>47</v>
      </c>
      <c r="B48" s="2" t="s">
        <v>80</v>
      </c>
      <c r="C48" t="s">
        <v>41</v>
      </c>
      <c r="H48" s="1">
        <v>5</v>
      </c>
      <c r="I48" s="2" t="s">
        <v>197</v>
      </c>
      <c r="J48" s="1">
        <v>5</v>
      </c>
      <c r="K48" s="2" t="s">
        <v>197</v>
      </c>
      <c r="L48" s="1">
        <v>0</v>
      </c>
      <c r="M48" t="s">
        <v>218</v>
      </c>
    </row>
    <row r="49" spans="1:13" x14ac:dyDescent="0.25">
      <c r="A49">
        <v>48</v>
      </c>
      <c r="B49" s="2" t="s">
        <v>81</v>
      </c>
      <c r="C49" t="s">
        <v>40</v>
      </c>
      <c r="H49" s="1">
        <v>5</v>
      </c>
      <c r="I49" s="2" t="s">
        <v>197</v>
      </c>
      <c r="J49" s="1">
        <v>10</v>
      </c>
      <c r="K49" s="2" t="s">
        <v>200</v>
      </c>
      <c r="L49" s="1">
        <v>0</v>
      </c>
      <c r="M49" t="s">
        <v>218</v>
      </c>
    </row>
    <row r="50" spans="1:13" x14ac:dyDescent="0.25">
      <c r="A50">
        <v>49</v>
      </c>
      <c r="B50" s="2" t="s">
        <v>82</v>
      </c>
      <c r="C50" t="s">
        <v>56</v>
      </c>
      <c r="H50" s="1">
        <v>0</v>
      </c>
      <c r="I50" s="2" t="s">
        <v>196</v>
      </c>
      <c r="J50" s="1">
        <v>0</v>
      </c>
      <c r="K50" s="2" t="s">
        <v>196</v>
      </c>
      <c r="L50" s="1">
        <v>0.5</v>
      </c>
      <c r="M50" t="s">
        <v>218</v>
      </c>
    </row>
    <row r="51" spans="1:13" x14ac:dyDescent="0.25">
      <c r="A51">
        <v>50</v>
      </c>
      <c r="B51" s="2" t="s">
        <v>83</v>
      </c>
      <c r="C51" t="s">
        <v>65</v>
      </c>
      <c r="H51" s="1">
        <v>5</v>
      </c>
      <c r="I51" s="2" t="s">
        <v>197</v>
      </c>
      <c r="J51" s="1">
        <v>10</v>
      </c>
      <c r="K51" s="2" t="s">
        <v>200</v>
      </c>
      <c r="L51" s="1">
        <v>0</v>
      </c>
      <c r="M51" t="s">
        <v>218</v>
      </c>
    </row>
    <row r="52" spans="1:13" x14ac:dyDescent="0.25">
      <c r="A52">
        <v>51</v>
      </c>
      <c r="B52" s="2" t="s">
        <v>84</v>
      </c>
      <c r="C52" t="s">
        <v>65</v>
      </c>
      <c r="H52" s="1">
        <v>10</v>
      </c>
      <c r="I52" s="2" t="s">
        <v>200</v>
      </c>
      <c r="J52" s="1">
        <v>10</v>
      </c>
      <c r="K52" s="2" t="s">
        <v>200</v>
      </c>
      <c r="L52" s="1">
        <v>0</v>
      </c>
      <c r="M52" t="s">
        <v>218</v>
      </c>
    </row>
    <row r="53" spans="1:13" x14ac:dyDescent="0.25">
      <c r="A53">
        <v>52</v>
      </c>
      <c r="B53" s="2" t="s">
        <v>85</v>
      </c>
      <c r="C53" t="s">
        <v>41</v>
      </c>
      <c r="H53" s="1">
        <v>5</v>
      </c>
      <c r="I53" s="2" t="s">
        <v>197</v>
      </c>
      <c r="J53" s="1">
        <v>5</v>
      </c>
      <c r="K53" s="2" t="s">
        <v>197</v>
      </c>
      <c r="L53" s="1">
        <v>0.5</v>
      </c>
      <c r="M53" t="s">
        <v>218</v>
      </c>
    </row>
    <row r="54" spans="1:13" x14ac:dyDescent="0.25">
      <c r="A54">
        <v>53</v>
      </c>
      <c r="B54" s="2" t="s">
        <v>86</v>
      </c>
      <c r="C54" t="s">
        <v>50</v>
      </c>
      <c r="H54" s="1">
        <v>10</v>
      </c>
      <c r="I54" s="2" t="s">
        <v>200</v>
      </c>
      <c r="J54" s="1">
        <v>40</v>
      </c>
      <c r="K54" s="2" t="s">
        <v>201</v>
      </c>
      <c r="L54" s="1">
        <v>40</v>
      </c>
      <c r="M54" t="s">
        <v>213</v>
      </c>
    </row>
    <row r="55" spans="1:13" x14ac:dyDescent="0.25">
      <c r="A55">
        <v>54</v>
      </c>
      <c r="B55" s="2" t="s">
        <v>87</v>
      </c>
      <c r="C55" t="s">
        <v>41</v>
      </c>
      <c r="H55" s="1">
        <v>0</v>
      </c>
      <c r="I55" s="2" t="s">
        <v>196</v>
      </c>
      <c r="J55" s="1">
        <v>5</v>
      </c>
      <c r="K55" s="2" t="s">
        <v>197</v>
      </c>
      <c r="L55" s="1">
        <v>1</v>
      </c>
      <c r="M55" t="s">
        <v>218</v>
      </c>
    </row>
    <row r="56" spans="1:13" x14ac:dyDescent="0.25">
      <c r="A56">
        <v>55</v>
      </c>
      <c r="B56" s="2" t="s">
        <v>88</v>
      </c>
      <c r="C56" t="s">
        <v>89</v>
      </c>
      <c r="H56" s="1">
        <v>0.5</v>
      </c>
      <c r="I56" s="2" t="s">
        <v>196</v>
      </c>
      <c r="J56" s="1">
        <v>15</v>
      </c>
      <c r="K56" s="2" t="s">
        <v>210</v>
      </c>
      <c r="L56" s="1">
        <v>10</v>
      </c>
      <c r="M56" t="s">
        <v>220</v>
      </c>
    </row>
    <row r="57" spans="1:13" x14ac:dyDescent="0.25">
      <c r="A57">
        <v>56</v>
      </c>
      <c r="B57" s="2" t="s">
        <v>90</v>
      </c>
      <c r="C57" t="s">
        <v>91</v>
      </c>
      <c r="H57" s="1">
        <v>0</v>
      </c>
      <c r="I57" s="2" t="s">
        <v>196</v>
      </c>
      <c r="J57" s="1">
        <v>0</v>
      </c>
      <c r="K57" s="2" t="s">
        <v>196</v>
      </c>
      <c r="L57" s="1">
        <v>0</v>
      </c>
      <c r="M57" t="s">
        <v>218</v>
      </c>
    </row>
    <row r="58" spans="1:13" x14ac:dyDescent="0.25">
      <c r="A58">
        <v>57</v>
      </c>
      <c r="B58" s="2" t="s">
        <v>92</v>
      </c>
      <c r="C58" t="s">
        <v>91</v>
      </c>
      <c r="H58" s="1">
        <v>15</v>
      </c>
      <c r="I58" s="2" t="s">
        <v>199</v>
      </c>
      <c r="J58" s="1">
        <v>35</v>
      </c>
      <c r="K58" s="2" t="s">
        <v>201</v>
      </c>
      <c r="L58" s="1">
        <v>15</v>
      </c>
      <c r="M58" t="s">
        <v>230</v>
      </c>
    </row>
    <row r="59" spans="1:13" x14ac:dyDescent="0.25">
      <c r="A59">
        <v>58</v>
      </c>
      <c r="B59" s="2" t="s">
        <v>93</v>
      </c>
      <c r="C59" t="s">
        <v>94</v>
      </c>
      <c r="H59" s="1">
        <v>0</v>
      </c>
      <c r="I59" s="2" t="s">
        <v>196</v>
      </c>
      <c r="J59" s="1">
        <v>10</v>
      </c>
      <c r="K59" s="2" t="s">
        <v>200</v>
      </c>
      <c r="L59" s="1">
        <v>12.5</v>
      </c>
      <c r="M59" t="s">
        <v>231</v>
      </c>
    </row>
    <row r="60" spans="1:13" x14ac:dyDescent="0.25">
      <c r="A60">
        <v>59</v>
      </c>
      <c r="B60" s="2" t="s">
        <v>95</v>
      </c>
      <c r="C60" t="s">
        <v>91</v>
      </c>
      <c r="H60" s="1">
        <v>5</v>
      </c>
      <c r="I60" s="2" t="s">
        <v>197</v>
      </c>
      <c r="J60" s="1">
        <v>15</v>
      </c>
      <c r="K60" s="2" t="s">
        <v>210</v>
      </c>
      <c r="L60" s="1">
        <v>10.5</v>
      </c>
      <c r="M60" t="s">
        <v>220</v>
      </c>
    </row>
    <row r="61" spans="1:13" x14ac:dyDescent="0.25">
      <c r="A61">
        <v>60</v>
      </c>
      <c r="B61" s="2" t="s">
        <v>96</v>
      </c>
      <c r="C61" t="s">
        <v>91</v>
      </c>
      <c r="H61" s="1">
        <v>0</v>
      </c>
      <c r="I61" s="2" t="s">
        <v>196</v>
      </c>
      <c r="J61" s="1">
        <v>5</v>
      </c>
      <c r="K61" s="2" t="s">
        <v>197</v>
      </c>
      <c r="L61" s="1">
        <v>65</v>
      </c>
      <c r="M61" t="s">
        <v>217</v>
      </c>
    </row>
    <row r="62" spans="1:13" x14ac:dyDescent="0.25">
      <c r="A62">
        <v>61</v>
      </c>
      <c r="B62" s="2" t="s">
        <v>97</v>
      </c>
      <c r="C62" t="s">
        <v>91</v>
      </c>
      <c r="H62" s="1">
        <v>0</v>
      </c>
      <c r="I62" s="2" t="s">
        <v>196</v>
      </c>
      <c r="J62" s="1">
        <v>5</v>
      </c>
      <c r="K62" s="2" t="s">
        <v>197</v>
      </c>
      <c r="L62" s="1">
        <v>0.5</v>
      </c>
      <c r="M62" t="s">
        <v>218</v>
      </c>
    </row>
    <row r="63" spans="1:13" x14ac:dyDescent="0.25">
      <c r="A63">
        <v>62</v>
      </c>
      <c r="B63" s="2" t="s">
        <v>98</v>
      </c>
      <c r="C63" t="s">
        <v>91</v>
      </c>
      <c r="H63" s="1">
        <v>0</v>
      </c>
      <c r="I63" s="2" t="s">
        <v>196</v>
      </c>
      <c r="J63" s="1">
        <v>10</v>
      </c>
      <c r="K63" s="2" t="s">
        <v>200</v>
      </c>
      <c r="L63" s="1">
        <v>7.5</v>
      </c>
      <c r="M63" t="s">
        <v>220</v>
      </c>
    </row>
    <row r="64" spans="1:13" x14ac:dyDescent="0.25">
      <c r="A64">
        <v>63</v>
      </c>
      <c r="B64" s="2" t="s">
        <v>99</v>
      </c>
      <c r="C64" t="s">
        <v>91</v>
      </c>
      <c r="H64" s="1">
        <v>5</v>
      </c>
      <c r="I64" s="2" t="s">
        <v>197</v>
      </c>
      <c r="J64" s="1">
        <v>35</v>
      </c>
      <c r="K64" s="2" t="s">
        <v>212</v>
      </c>
      <c r="L64" s="1">
        <v>7.5</v>
      </c>
      <c r="M64" t="s">
        <v>220</v>
      </c>
    </row>
    <row r="65" spans="1:13" x14ac:dyDescent="0.25">
      <c r="A65">
        <v>64</v>
      </c>
      <c r="B65" s="2" t="s">
        <v>100</v>
      </c>
      <c r="C65" t="s">
        <v>91</v>
      </c>
      <c r="H65" s="1">
        <v>0</v>
      </c>
      <c r="I65" s="2" t="s">
        <v>196</v>
      </c>
      <c r="J65" s="1">
        <v>30</v>
      </c>
      <c r="K65" s="2" t="s">
        <v>209</v>
      </c>
      <c r="L65" s="1">
        <v>5</v>
      </c>
      <c r="M65" t="s">
        <v>223</v>
      </c>
    </row>
    <row r="66" spans="1:13" x14ac:dyDescent="0.25">
      <c r="A66">
        <v>65</v>
      </c>
      <c r="B66" s="2" t="s">
        <v>101</v>
      </c>
      <c r="C66" t="s">
        <v>91</v>
      </c>
      <c r="H66" s="1">
        <v>0</v>
      </c>
      <c r="I66" s="2" t="s">
        <v>196</v>
      </c>
      <c r="J66" s="1">
        <v>0</v>
      </c>
      <c r="K66" s="2" t="s">
        <v>196</v>
      </c>
      <c r="L66" s="1">
        <v>5</v>
      </c>
      <c r="M66" t="s">
        <v>223</v>
      </c>
    </row>
    <row r="67" spans="1:13" x14ac:dyDescent="0.25">
      <c r="A67">
        <v>66</v>
      </c>
      <c r="B67" s="2" t="s">
        <v>102</v>
      </c>
      <c r="C67" t="s">
        <v>91</v>
      </c>
      <c r="H67" s="1">
        <v>0</v>
      </c>
      <c r="I67" s="2" t="s">
        <v>196</v>
      </c>
      <c r="J67" s="1">
        <v>0</v>
      </c>
      <c r="K67" s="2" t="s">
        <v>196</v>
      </c>
      <c r="L67" s="1">
        <v>0</v>
      </c>
      <c r="M67" t="s">
        <v>218</v>
      </c>
    </row>
    <row r="68" spans="1:13" x14ac:dyDescent="0.25">
      <c r="A68">
        <v>67</v>
      </c>
      <c r="B68" s="2" t="s">
        <v>103</v>
      </c>
      <c r="C68" t="s">
        <v>91</v>
      </c>
      <c r="H68" s="1">
        <v>0</v>
      </c>
      <c r="I68" s="2" t="s">
        <v>196</v>
      </c>
      <c r="J68" s="1">
        <v>5</v>
      </c>
      <c r="K68" s="2" t="s">
        <v>197</v>
      </c>
      <c r="L68" s="1">
        <v>5</v>
      </c>
      <c r="M68" t="s">
        <v>223</v>
      </c>
    </row>
    <row r="69" spans="1:13" x14ac:dyDescent="0.25">
      <c r="A69">
        <v>68</v>
      </c>
      <c r="B69" s="2" t="s">
        <v>104</v>
      </c>
      <c r="C69" t="s">
        <v>91</v>
      </c>
      <c r="H69" s="1">
        <v>10</v>
      </c>
      <c r="I69" s="2" t="s">
        <v>200</v>
      </c>
      <c r="J69" s="1">
        <v>10</v>
      </c>
      <c r="K69" s="2" t="s">
        <v>200</v>
      </c>
      <c r="L69" s="1">
        <v>0</v>
      </c>
      <c r="M69" t="s">
        <v>218</v>
      </c>
    </row>
    <row r="70" spans="1:13" x14ac:dyDescent="0.25">
      <c r="A70">
        <v>69</v>
      </c>
      <c r="B70" s="2" t="s">
        <v>105</v>
      </c>
      <c r="C70" t="s">
        <v>56</v>
      </c>
      <c r="H70" s="1">
        <v>10</v>
      </c>
      <c r="I70" s="2" t="s">
        <v>202</v>
      </c>
      <c r="J70" s="1">
        <v>25</v>
      </c>
      <c r="K70" s="2" t="s">
        <v>211</v>
      </c>
      <c r="L70" s="1">
        <v>5</v>
      </c>
      <c r="M70" t="s">
        <v>223</v>
      </c>
    </row>
    <row r="71" spans="1:13" x14ac:dyDescent="0.25">
      <c r="A71">
        <v>70</v>
      </c>
      <c r="B71" s="2" t="s">
        <v>106</v>
      </c>
      <c r="C71" t="s">
        <v>107</v>
      </c>
      <c r="G71" s="2"/>
      <c r="H71" s="1">
        <v>0</v>
      </c>
      <c r="I71" s="2" t="s">
        <v>196</v>
      </c>
      <c r="J71" s="1">
        <v>0</v>
      </c>
      <c r="K71" s="2" t="s">
        <v>196</v>
      </c>
      <c r="L71" s="1">
        <v>3</v>
      </c>
      <c r="M71" t="s">
        <v>221</v>
      </c>
    </row>
    <row r="72" spans="1:13" x14ac:dyDescent="0.25">
      <c r="A72">
        <v>71</v>
      </c>
      <c r="B72" s="2" t="s">
        <v>108</v>
      </c>
      <c r="C72" t="s">
        <v>39</v>
      </c>
      <c r="H72" s="1">
        <v>0</v>
      </c>
      <c r="I72" s="2" t="s">
        <v>196</v>
      </c>
      <c r="J72" s="1">
        <v>5</v>
      </c>
      <c r="K72" s="2" t="s">
        <v>197</v>
      </c>
      <c r="L72" s="1">
        <v>27.5</v>
      </c>
      <c r="M72" t="s">
        <v>232</v>
      </c>
    </row>
    <row r="73" spans="1:13" x14ac:dyDescent="0.25">
      <c r="A73">
        <v>72</v>
      </c>
      <c r="B73" s="2" t="s">
        <v>109</v>
      </c>
      <c r="C73" t="s">
        <v>73</v>
      </c>
      <c r="H73" s="1">
        <v>5</v>
      </c>
      <c r="I73" s="2" t="s">
        <v>197</v>
      </c>
      <c r="J73" s="1">
        <v>10</v>
      </c>
      <c r="K73" s="2" t="s">
        <v>202</v>
      </c>
      <c r="L73" s="1">
        <v>10</v>
      </c>
      <c r="M73" t="s">
        <v>220</v>
      </c>
    </row>
    <row r="74" spans="1:13" x14ac:dyDescent="0.25">
      <c r="A74">
        <v>73</v>
      </c>
      <c r="B74" s="2" t="s">
        <v>110</v>
      </c>
      <c r="C74" t="s">
        <v>42</v>
      </c>
      <c r="H74" s="1">
        <v>0</v>
      </c>
      <c r="I74" s="2" t="s">
        <v>196</v>
      </c>
      <c r="J74" s="1">
        <v>10</v>
      </c>
      <c r="K74" s="2" t="s">
        <v>200</v>
      </c>
      <c r="L74" s="1">
        <v>65</v>
      </c>
      <c r="M74" t="s">
        <v>217</v>
      </c>
    </row>
    <row r="75" spans="1:13" x14ac:dyDescent="0.25">
      <c r="A75">
        <v>74</v>
      </c>
      <c r="B75" s="2" t="s">
        <v>111</v>
      </c>
      <c r="C75" t="s">
        <v>112</v>
      </c>
      <c r="H75" s="1">
        <v>0</v>
      </c>
      <c r="I75" s="2" t="s">
        <v>196</v>
      </c>
      <c r="J75" s="1">
        <v>5</v>
      </c>
      <c r="K75" s="2" t="s">
        <v>197</v>
      </c>
      <c r="L75" s="1">
        <v>3</v>
      </c>
      <c r="M75" t="s">
        <v>221</v>
      </c>
    </row>
    <row r="76" spans="1:13" x14ac:dyDescent="0.25">
      <c r="A76">
        <v>75</v>
      </c>
      <c r="B76" s="2" t="s">
        <v>113</v>
      </c>
      <c r="C76" t="s">
        <v>112</v>
      </c>
      <c r="H76" s="1">
        <v>50</v>
      </c>
      <c r="I76" s="2" t="s">
        <v>203</v>
      </c>
      <c r="J76" s="1">
        <v>70</v>
      </c>
      <c r="K76" s="2" t="s">
        <v>203</v>
      </c>
      <c r="L76" s="1">
        <v>5.5</v>
      </c>
      <c r="M76" t="s">
        <v>223</v>
      </c>
    </row>
    <row r="77" spans="1:13" x14ac:dyDescent="0.25">
      <c r="A77">
        <v>76</v>
      </c>
      <c r="B77" s="2" t="s">
        <v>114</v>
      </c>
      <c r="C77" t="s">
        <v>112</v>
      </c>
      <c r="H77" s="1">
        <v>30</v>
      </c>
      <c r="I77" s="2" t="s">
        <v>201</v>
      </c>
      <c r="J77" s="1">
        <v>40</v>
      </c>
      <c r="K77" s="2" t="s">
        <v>201</v>
      </c>
      <c r="L77" s="1">
        <v>3</v>
      </c>
      <c r="M77" t="s">
        <v>221</v>
      </c>
    </row>
    <row r="78" spans="1:13" x14ac:dyDescent="0.25">
      <c r="A78">
        <v>77</v>
      </c>
      <c r="B78" s="2" t="s">
        <v>115</v>
      </c>
      <c r="C78" t="s">
        <v>112</v>
      </c>
      <c r="H78" s="1">
        <v>25</v>
      </c>
      <c r="I78" s="2" t="s">
        <v>204</v>
      </c>
      <c r="J78" s="1">
        <v>35</v>
      </c>
      <c r="K78" s="2" t="s">
        <v>201</v>
      </c>
      <c r="L78" s="1">
        <v>0.5</v>
      </c>
      <c r="M78" t="s">
        <v>218</v>
      </c>
    </row>
    <row r="79" spans="1:13" x14ac:dyDescent="0.25">
      <c r="A79">
        <v>78</v>
      </c>
      <c r="B79" s="2" t="s">
        <v>116</v>
      </c>
      <c r="C79" t="s">
        <v>117</v>
      </c>
      <c r="H79" s="1">
        <v>0</v>
      </c>
      <c r="I79" s="2" t="s">
        <v>196</v>
      </c>
      <c r="J79" s="1">
        <v>0</v>
      </c>
      <c r="K79" s="2" t="s">
        <v>196</v>
      </c>
      <c r="L79" s="1">
        <v>2.5</v>
      </c>
      <c r="M79" t="s">
        <v>221</v>
      </c>
    </row>
    <row r="80" spans="1:13" x14ac:dyDescent="0.25">
      <c r="A80">
        <v>79</v>
      </c>
      <c r="B80" s="2" t="s">
        <v>118</v>
      </c>
      <c r="C80" t="s">
        <v>119</v>
      </c>
      <c r="H80" s="1">
        <v>0.5</v>
      </c>
      <c r="I80" s="2" t="s">
        <v>196</v>
      </c>
      <c r="J80" s="1">
        <v>0.5</v>
      </c>
      <c r="K80" s="2" t="s">
        <v>196</v>
      </c>
      <c r="L80" s="1">
        <v>2.5</v>
      </c>
      <c r="M80" t="s">
        <v>221</v>
      </c>
    </row>
    <row r="81" spans="1:13" x14ac:dyDescent="0.25">
      <c r="A81">
        <v>80</v>
      </c>
      <c r="B81" s="2" t="s">
        <v>120</v>
      </c>
      <c r="C81" t="s">
        <v>121</v>
      </c>
      <c r="H81" s="1">
        <v>0.5</v>
      </c>
      <c r="I81" s="2" t="s">
        <v>196</v>
      </c>
      <c r="J81" s="1">
        <v>0.5</v>
      </c>
      <c r="K81" s="2" t="s">
        <v>196</v>
      </c>
      <c r="L81" s="1">
        <v>7.5</v>
      </c>
      <c r="M81" t="s">
        <v>220</v>
      </c>
    </row>
    <row r="82" spans="1:13" x14ac:dyDescent="0.25">
      <c r="A82">
        <v>81</v>
      </c>
      <c r="B82" s="2" t="s">
        <v>122</v>
      </c>
      <c r="C82" t="s">
        <v>123</v>
      </c>
      <c r="H82" s="1">
        <v>0</v>
      </c>
      <c r="I82" s="2" t="s">
        <v>196</v>
      </c>
      <c r="J82" s="1">
        <v>35</v>
      </c>
      <c r="K82" s="2" t="s">
        <v>209</v>
      </c>
      <c r="L82" s="1">
        <v>15</v>
      </c>
      <c r="M82" t="s">
        <v>230</v>
      </c>
    </row>
    <row r="83" spans="1:13" x14ac:dyDescent="0.25">
      <c r="A83">
        <v>82</v>
      </c>
      <c r="B83" s="2" t="s">
        <v>124</v>
      </c>
      <c r="C83" t="s">
        <v>117</v>
      </c>
      <c r="H83" s="1">
        <v>0</v>
      </c>
      <c r="I83" s="2" t="s">
        <v>196</v>
      </c>
      <c r="J83" s="1">
        <v>15</v>
      </c>
      <c r="K83" s="2" t="s">
        <v>210</v>
      </c>
      <c r="L83" s="1">
        <v>7.5</v>
      </c>
      <c r="M83" t="s">
        <v>220</v>
      </c>
    </row>
    <row r="84" spans="1:13" x14ac:dyDescent="0.25">
      <c r="A84">
        <v>83</v>
      </c>
      <c r="B84" s="2" t="s">
        <v>125</v>
      </c>
      <c r="C84" t="s">
        <v>119</v>
      </c>
      <c r="H84" s="1">
        <v>0</v>
      </c>
      <c r="I84" s="2" t="s">
        <v>196</v>
      </c>
      <c r="J84" s="1">
        <v>0</v>
      </c>
      <c r="K84" s="2" t="s">
        <v>196</v>
      </c>
      <c r="L84" s="1">
        <v>0.5</v>
      </c>
      <c r="M84" t="s">
        <v>218</v>
      </c>
    </row>
    <row r="85" spans="1:13" x14ac:dyDescent="0.25">
      <c r="A85">
        <v>84</v>
      </c>
      <c r="B85" s="2" t="s">
        <v>126</v>
      </c>
      <c r="C85" t="s">
        <v>119</v>
      </c>
      <c r="H85" s="1">
        <v>0</v>
      </c>
      <c r="I85" s="2" t="s">
        <v>196</v>
      </c>
      <c r="J85" s="1">
        <v>5</v>
      </c>
      <c r="K85" s="2" t="s">
        <v>197</v>
      </c>
      <c r="L85" s="1">
        <v>2.5</v>
      </c>
      <c r="M85" t="s">
        <v>221</v>
      </c>
    </row>
    <row r="86" spans="1:13" x14ac:dyDescent="0.25">
      <c r="A86">
        <v>85</v>
      </c>
      <c r="B86" s="2" t="s">
        <v>127</v>
      </c>
      <c r="C86" t="s">
        <v>128</v>
      </c>
      <c r="H86" s="1">
        <v>0</v>
      </c>
      <c r="I86" s="2" t="s">
        <v>196</v>
      </c>
      <c r="J86" s="1">
        <v>0</v>
      </c>
      <c r="K86" s="2" t="s">
        <v>196</v>
      </c>
      <c r="L86" s="1">
        <v>10</v>
      </c>
      <c r="M86" t="s">
        <v>220</v>
      </c>
    </row>
    <row r="87" spans="1:13" x14ac:dyDescent="0.25">
      <c r="A87">
        <v>86</v>
      </c>
      <c r="B87" s="2" t="s">
        <v>129</v>
      </c>
      <c r="C87" t="s">
        <v>130</v>
      </c>
      <c r="H87" s="1">
        <v>5</v>
      </c>
      <c r="I87" s="2" t="s">
        <v>197</v>
      </c>
      <c r="J87" s="1">
        <v>5</v>
      </c>
      <c r="K87" s="2" t="s">
        <v>197</v>
      </c>
      <c r="L87" s="1">
        <v>5</v>
      </c>
      <c r="M87" t="s">
        <v>223</v>
      </c>
    </row>
    <row r="88" spans="1:13" x14ac:dyDescent="0.25">
      <c r="A88">
        <v>87</v>
      </c>
      <c r="B88" s="2" t="s">
        <v>131</v>
      </c>
      <c r="C88" t="s">
        <v>130</v>
      </c>
      <c r="H88" s="1">
        <v>5</v>
      </c>
      <c r="I88" s="2" t="s">
        <v>197</v>
      </c>
      <c r="J88" s="1">
        <v>5</v>
      </c>
      <c r="K88" s="2" t="s">
        <v>197</v>
      </c>
      <c r="L88" s="1">
        <v>5</v>
      </c>
      <c r="M88" t="s">
        <v>223</v>
      </c>
    </row>
    <row r="89" spans="1:13" x14ac:dyDescent="0.25">
      <c r="A89">
        <v>88</v>
      </c>
      <c r="B89" s="2" t="s">
        <v>132</v>
      </c>
      <c r="C89" t="s">
        <v>117</v>
      </c>
      <c r="H89" s="1">
        <v>10</v>
      </c>
      <c r="I89" s="2" t="s">
        <v>200</v>
      </c>
      <c r="J89" s="1">
        <v>10</v>
      </c>
      <c r="K89" s="2" t="s">
        <v>200</v>
      </c>
      <c r="L89" s="1">
        <v>5</v>
      </c>
      <c r="M89" t="s">
        <v>223</v>
      </c>
    </row>
    <row r="90" spans="1:13" x14ac:dyDescent="0.25">
      <c r="A90">
        <v>89</v>
      </c>
      <c r="B90" s="2" t="s">
        <v>133</v>
      </c>
      <c r="C90" t="s">
        <v>56</v>
      </c>
      <c r="H90" s="1">
        <v>15</v>
      </c>
      <c r="I90" s="2" t="s">
        <v>199</v>
      </c>
      <c r="J90" s="1">
        <v>15</v>
      </c>
      <c r="K90" s="2" t="s">
        <v>210</v>
      </c>
      <c r="L90" s="1">
        <v>0</v>
      </c>
      <c r="M90" t="s">
        <v>218</v>
      </c>
    </row>
    <row r="91" spans="1:13" x14ac:dyDescent="0.25">
      <c r="A91">
        <v>90</v>
      </c>
      <c r="B91" s="2" t="s">
        <v>134</v>
      </c>
      <c r="C91" t="s">
        <v>56</v>
      </c>
      <c r="H91" s="1">
        <v>5</v>
      </c>
      <c r="I91" s="2" t="s">
        <v>197</v>
      </c>
      <c r="J91" s="1">
        <v>5</v>
      </c>
      <c r="K91" s="2" t="s">
        <v>197</v>
      </c>
      <c r="L91" s="1">
        <v>15</v>
      </c>
      <c r="M91" t="s">
        <v>230</v>
      </c>
    </row>
    <row r="92" spans="1:13" x14ac:dyDescent="0.25">
      <c r="A92">
        <v>91</v>
      </c>
      <c r="B92" s="2" t="s">
        <v>135</v>
      </c>
      <c r="C92" t="s">
        <v>54</v>
      </c>
      <c r="H92" s="1">
        <v>0</v>
      </c>
      <c r="I92" s="2" t="s">
        <v>196</v>
      </c>
      <c r="J92" s="1">
        <v>0</v>
      </c>
      <c r="K92" s="2" t="s">
        <v>196</v>
      </c>
      <c r="L92" s="1">
        <v>7.5</v>
      </c>
      <c r="M92" t="s">
        <v>220</v>
      </c>
    </row>
    <row r="93" spans="1:13" x14ac:dyDescent="0.25">
      <c r="A93">
        <v>92</v>
      </c>
      <c r="B93" s="2" t="s">
        <v>136</v>
      </c>
      <c r="C93" t="s">
        <v>137</v>
      </c>
      <c r="H93" s="1">
        <v>45</v>
      </c>
      <c r="I93" s="2" t="s">
        <v>205</v>
      </c>
      <c r="J93" s="1">
        <v>60</v>
      </c>
      <c r="K93" s="2" t="s">
        <v>205</v>
      </c>
      <c r="L93" s="1">
        <v>7.5</v>
      </c>
      <c r="M93" t="s">
        <v>220</v>
      </c>
    </row>
    <row r="94" spans="1:13" x14ac:dyDescent="0.25">
      <c r="A94">
        <v>93</v>
      </c>
      <c r="B94" s="2" t="s">
        <v>138</v>
      </c>
      <c r="C94" t="s">
        <v>54</v>
      </c>
      <c r="H94" s="1">
        <v>0</v>
      </c>
      <c r="I94" s="2" t="s">
        <v>196</v>
      </c>
      <c r="J94" s="1">
        <v>25</v>
      </c>
      <c r="K94" s="2" t="s">
        <v>211</v>
      </c>
      <c r="L94" s="1">
        <v>15</v>
      </c>
      <c r="M94" t="s">
        <v>230</v>
      </c>
    </row>
    <row r="95" spans="1:13" x14ac:dyDescent="0.25">
      <c r="A95">
        <v>94</v>
      </c>
      <c r="B95" s="2" t="s">
        <v>139</v>
      </c>
      <c r="C95" t="s">
        <v>54</v>
      </c>
      <c r="H95" s="1">
        <v>5</v>
      </c>
      <c r="I95" s="2" t="s">
        <v>197</v>
      </c>
      <c r="J95" s="1">
        <v>25</v>
      </c>
      <c r="K95" s="2" t="s">
        <v>211</v>
      </c>
      <c r="L95" s="1">
        <v>5</v>
      </c>
      <c r="M95" t="s">
        <v>223</v>
      </c>
    </row>
    <row r="96" spans="1:13" x14ac:dyDescent="0.25">
      <c r="A96">
        <v>95</v>
      </c>
      <c r="B96" s="2" t="s">
        <v>140</v>
      </c>
      <c r="C96" t="s">
        <v>54</v>
      </c>
      <c r="H96" s="1">
        <v>5.5</v>
      </c>
      <c r="I96" s="2" t="s">
        <v>197</v>
      </c>
      <c r="J96" s="1">
        <v>20.5</v>
      </c>
      <c r="K96" s="2" t="s">
        <v>213</v>
      </c>
      <c r="L96" s="1">
        <v>7.5</v>
      </c>
      <c r="M96" t="s">
        <v>220</v>
      </c>
    </row>
    <row r="97" spans="1:13" x14ac:dyDescent="0.25">
      <c r="A97">
        <v>96</v>
      </c>
      <c r="B97" s="2" t="s">
        <v>141</v>
      </c>
      <c r="C97" t="s">
        <v>54</v>
      </c>
      <c r="H97" s="1">
        <v>0</v>
      </c>
      <c r="I97" s="2" t="s">
        <v>196</v>
      </c>
      <c r="J97" s="1">
        <v>5</v>
      </c>
      <c r="K97" s="2" t="s">
        <v>197</v>
      </c>
      <c r="L97" s="1">
        <v>7.5</v>
      </c>
      <c r="M97" t="s">
        <v>220</v>
      </c>
    </row>
    <row r="98" spans="1:13" x14ac:dyDescent="0.25">
      <c r="A98">
        <v>97</v>
      </c>
      <c r="B98" s="2" t="s">
        <v>142</v>
      </c>
      <c r="C98" t="s">
        <v>54</v>
      </c>
      <c r="H98" s="1">
        <v>0</v>
      </c>
      <c r="I98" s="2" t="s">
        <v>196</v>
      </c>
      <c r="J98" s="1">
        <v>35</v>
      </c>
      <c r="K98" s="2" t="s">
        <v>212</v>
      </c>
      <c r="L98" s="1">
        <v>7.5</v>
      </c>
      <c r="M98" t="s">
        <v>220</v>
      </c>
    </row>
    <row r="99" spans="1:13" x14ac:dyDescent="0.25">
      <c r="A99">
        <v>98</v>
      </c>
      <c r="B99" s="2" t="s">
        <v>143</v>
      </c>
      <c r="C99" t="s">
        <v>144</v>
      </c>
      <c r="H99" s="1">
        <v>5</v>
      </c>
      <c r="I99" s="2" t="s">
        <v>197</v>
      </c>
      <c r="J99" s="1">
        <v>10</v>
      </c>
      <c r="K99" s="2" t="s">
        <v>200</v>
      </c>
      <c r="L99" s="1">
        <v>3</v>
      </c>
      <c r="M99" t="s">
        <v>221</v>
      </c>
    </row>
    <row r="100" spans="1:13" x14ac:dyDescent="0.25">
      <c r="A100">
        <v>99</v>
      </c>
      <c r="B100" s="2" t="s">
        <v>145</v>
      </c>
      <c r="C100" t="s">
        <v>117</v>
      </c>
      <c r="H100" s="1">
        <v>10</v>
      </c>
      <c r="I100" s="2" t="s">
        <v>200</v>
      </c>
      <c r="J100" s="1">
        <v>10</v>
      </c>
      <c r="K100" s="2" t="s">
        <v>200</v>
      </c>
      <c r="L100" s="1">
        <v>3</v>
      </c>
      <c r="M100" t="s">
        <v>221</v>
      </c>
    </row>
    <row r="101" spans="1:13" x14ac:dyDescent="0.25">
      <c r="A101">
        <v>100</v>
      </c>
      <c r="B101" s="2" t="s">
        <v>146</v>
      </c>
      <c r="C101" t="s">
        <v>117</v>
      </c>
      <c r="H101" s="1">
        <v>5</v>
      </c>
      <c r="I101" s="2" t="s">
        <v>197</v>
      </c>
      <c r="J101" s="1">
        <v>5</v>
      </c>
      <c r="K101" s="2" t="s">
        <v>197</v>
      </c>
      <c r="L101" s="1">
        <v>3</v>
      </c>
      <c r="M101" t="s">
        <v>221</v>
      </c>
    </row>
    <row r="102" spans="1:13" x14ac:dyDescent="0.25">
      <c r="A102">
        <v>101</v>
      </c>
      <c r="B102" s="2" t="s">
        <v>147</v>
      </c>
      <c r="C102" t="s">
        <v>119</v>
      </c>
      <c r="H102" s="1">
        <v>10.5</v>
      </c>
      <c r="I102" s="2" t="s">
        <v>202</v>
      </c>
      <c r="J102" s="1">
        <v>15</v>
      </c>
      <c r="K102" s="2" t="s">
        <v>210</v>
      </c>
      <c r="L102" s="1">
        <v>1</v>
      </c>
      <c r="M102" t="s">
        <v>222</v>
      </c>
    </row>
    <row r="103" spans="1:13" x14ac:dyDescent="0.25">
      <c r="A103">
        <v>102</v>
      </c>
      <c r="B103" s="2" t="s">
        <v>148</v>
      </c>
      <c r="C103" t="s">
        <v>119</v>
      </c>
      <c r="H103" s="1">
        <v>5</v>
      </c>
      <c r="I103" s="2" t="s">
        <v>197</v>
      </c>
      <c r="J103" s="1">
        <v>5</v>
      </c>
      <c r="K103" s="2" t="s">
        <v>197</v>
      </c>
      <c r="L103" s="1">
        <v>3</v>
      </c>
      <c r="M103" t="s">
        <v>221</v>
      </c>
    </row>
    <row r="104" spans="1:13" x14ac:dyDescent="0.25">
      <c r="A104">
        <v>103</v>
      </c>
      <c r="B104" s="2" t="s">
        <v>149</v>
      </c>
      <c r="C104" t="s">
        <v>130</v>
      </c>
      <c r="H104" s="1">
        <v>5</v>
      </c>
      <c r="I104" s="2" t="s">
        <v>197</v>
      </c>
      <c r="J104" s="1">
        <v>5</v>
      </c>
      <c r="K104" s="2" t="s">
        <v>197</v>
      </c>
      <c r="L104" s="1">
        <v>5</v>
      </c>
      <c r="M104" t="s">
        <v>223</v>
      </c>
    </row>
    <row r="105" spans="1:13" x14ac:dyDescent="0.25">
      <c r="A105">
        <v>104</v>
      </c>
      <c r="B105" s="2" t="s">
        <v>150</v>
      </c>
      <c r="C105" t="s">
        <v>130</v>
      </c>
      <c r="H105" s="1">
        <v>15</v>
      </c>
      <c r="I105" s="2" t="s">
        <v>199</v>
      </c>
      <c r="J105" s="1">
        <v>15</v>
      </c>
      <c r="K105" s="2" t="s">
        <v>210</v>
      </c>
      <c r="L105" s="1">
        <v>7.5</v>
      </c>
      <c r="M105" t="s">
        <v>220</v>
      </c>
    </row>
    <row r="106" spans="1:13" x14ac:dyDescent="0.25">
      <c r="A106">
        <v>105</v>
      </c>
      <c r="B106" s="2" t="s">
        <v>151</v>
      </c>
      <c r="C106" t="s">
        <v>123</v>
      </c>
      <c r="H106" s="1">
        <v>5</v>
      </c>
      <c r="I106" s="2" t="s">
        <v>197</v>
      </c>
      <c r="J106" s="1">
        <v>5</v>
      </c>
      <c r="K106" s="2" t="s">
        <v>197</v>
      </c>
      <c r="L106" s="1">
        <v>5</v>
      </c>
      <c r="M106" t="s">
        <v>223</v>
      </c>
    </row>
    <row r="107" spans="1:13" x14ac:dyDescent="0.25">
      <c r="A107">
        <v>106</v>
      </c>
      <c r="B107" s="2" t="s">
        <v>152</v>
      </c>
      <c r="C107" t="s">
        <v>153</v>
      </c>
      <c r="H107" s="1">
        <v>0</v>
      </c>
      <c r="I107" s="2" t="s">
        <v>196</v>
      </c>
      <c r="J107" s="1">
        <v>15</v>
      </c>
      <c r="K107" s="2" t="s">
        <v>210</v>
      </c>
      <c r="L107" s="1">
        <v>5</v>
      </c>
      <c r="M107" t="s">
        <v>223</v>
      </c>
    </row>
    <row r="108" spans="1:13" x14ac:dyDescent="0.25">
      <c r="A108">
        <v>107</v>
      </c>
      <c r="B108" s="2" t="s">
        <v>154</v>
      </c>
      <c r="C108" t="s">
        <v>155</v>
      </c>
      <c r="H108" s="1">
        <v>5</v>
      </c>
      <c r="I108" s="2" t="s">
        <v>197</v>
      </c>
      <c r="J108" s="1">
        <v>20</v>
      </c>
      <c r="K108" s="2" t="s">
        <v>211</v>
      </c>
      <c r="L108" s="1">
        <v>5</v>
      </c>
      <c r="M108" t="s">
        <v>223</v>
      </c>
    </row>
    <row r="109" spans="1:13" x14ac:dyDescent="0.25">
      <c r="A109">
        <v>108</v>
      </c>
      <c r="B109" s="2" t="s">
        <v>156</v>
      </c>
      <c r="C109" t="s">
        <v>130</v>
      </c>
      <c r="H109" s="1">
        <v>0</v>
      </c>
      <c r="I109" s="2" t="s">
        <v>196</v>
      </c>
      <c r="J109" s="1">
        <v>5</v>
      </c>
      <c r="K109" s="2" t="s">
        <v>197</v>
      </c>
      <c r="L109" s="1">
        <v>3</v>
      </c>
      <c r="M109" t="s">
        <v>221</v>
      </c>
    </row>
    <row r="110" spans="1:13" x14ac:dyDescent="0.25">
      <c r="A110">
        <v>109</v>
      </c>
      <c r="B110" s="2" t="s">
        <v>157</v>
      </c>
      <c r="C110" t="s">
        <v>130</v>
      </c>
      <c r="H110" s="1">
        <v>0.5</v>
      </c>
      <c r="I110" s="2" t="s">
        <v>196</v>
      </c>
      <c r="J110" s="1">
        <v>0.5</v>
      </c>
      <c r="K110" s="2" t="s">
        <v>196</v>
      </c>
      <c r="L110" s="1">
        <v>0.5</v>
      </c>
      <c r="M110" t="s">
        <v>218</v>
      </c>
    </row>
    <row r="111" spans="1:13" x14ac:dyDescent="0.25">
      <c r="A111">
        <v>110</v>
      </c>
      <c r="B111" s="2" t="s">
        <v>158</v>
      </c>
      <c r="C111" t="s">
        <v>121</v>
      </c>
      <c r="H111" s="1">
        <v>0</v>
      </c>
      <c r="I111" s="2" t="s">
        <v>196</v>
      </c>
      <c r="J111" s="1">
        <v>0</v>
      </c>
      <c r="K111" s="2" t="s">
        <v>196</v>
      </c>
      <c r="L111" s="1">
        <v>5</v>
      </c>
      <c r="M111" t="s">
        <v>223</v>
      </c>
    </row>
    <row r="112" spans="1:13" x14ac:dyDescent="0.25">
      <c r="A112">
        <v>111</v>
      </c>
      <c r="B112" s="2" t="s">
        <v>159</v>
      </c>
      <c r="C112" t="s">
        <v>121</v>
      </c>
      <c r="H112" s="1">
        <v>10</v>
      </c>
      <c r="I112" s="2" t="s">
        <v>200</v>
      </c>
      <c r="J112" s="1">
        <v>15</v>
      </c>
      <c r="K112" s="2" t="s">
        <v>210</v>
      </c>
      <c r="L112" s="1">
        <v>35</v>
      </c>
      <c r="M112" t="s">
        <v>225</v>
      </c>
    </row>
    <row r="113" spans="1:13" x14ac:dyDescent="0.25">
      <c r="A113">
        <v>112</v>
      </c>
      <c r="B113" s="2" t="s">
        <v>160</v>
      </c>
      <c r="C113" t="s">
        <v>144</v>
      </c>
      <c r="H113" s="1">
        <v>0</v>
      </c>
      <c r="I113" s="2" t="s">
        <v>196</v>
      </c>
      <c r="J113" s="1">
        <v>0</v>
      </c>
      <c r="K113" s="2" t="s">
        <v>196</v>
      </c>
      <c r="L113" s="1">
        <v>2.5</v>
      </c>
      <c r="M113" t="s">
        <v>221</v>
      </c>
    </row>
    <row r="114" spans="1:13" x14ac:dyDescent="0.25">
      <c r="A114">
        <v>113</v>
      </c>
      <c r="B114" s="2" t="s">
        <v>161</v>
      </c>
      <c r="C114" t="s">
        <v>144</v>
      </c>
      <c r="H114" s="1">
        <v>0</v>
      </c>
      <c r="I114" s="2" t="s">
        <v>196</v>
      </c>
      <c r="J114" s="1">
        <v>5</v>
      </c>
      <c r="K114" s="2" t="s">
        <v>197</v>
      </c>
      <c r="L114" s="1">
        <v>5.5</v>
      </c>
      <c r="M114" t="s">
        <v>223</v>
      </c>
    </row>
    <row r="115" spans="1:13" x14ac:dyDescent="0.25">
      <c r="A115">
        <v>114</v>
      </c>
      <c r="B115" s="2" t="s">
        <v>162</v>
      </c>
      <c r="C115" t="s">
        <v>144</v>
      </c>
      <c r="H115" s="1">
        <v>0</v>
      </c>
      <c r="I115" s="2" t="s">
        <v>196</v>
      </c>
      <c r="J115" s="1">
        <v>0</v>
      </c>
      <c r="K115" s="2" t="s">
        <v>196</v>
      </c>
      <c r="L115" s="1">
        <v>3</v>
      </c>
      <c r="M115" t="s">
        <v>221</v>
      </c>
    </row>
    <row r="116" spans="1:13" x14ac:dyDescent="0.25">
      <c r="A116">
        <v>115</v>
      </c>
      <c r="B116" s="2" t="s">
        <v>163</v>
      </c>
      <c r="C116" t="s">
        <v>164</v>
      </c>
      <c r="H116" s="1">
        <v>0</v>
      </c>
      <c r="I116" s="2" t="s">
        <v>196</v>
      </c>
      <c r="J116" s="1">
        <v>0</v>
      </c>
      <c r="K116" s="2" t="s">
        <v>196</v>
      </c>
      <c r="L116" s="1">
        <v>5</v>
      </c>
      <c r="M116" t="s">
        <v>223</v>
      </c>
    </row>
    <row r="117" spans="1:13" x14ac:dyDescent="0.25">
      <c r="A117">
        <v>116</v>
      </c>
      <c r="B117" s="2" t="s">
        <v>165</v>
      </c>
      <c r="C117" t="s">
        <v>117</v>
      </c>
      <c r="H117" s="1">
        <v>0</v>
      </c>
      <c r="I117" s="2" t="s">
        <v>196</v>
      </c>
      <c r="J117" s="1">
        <v>5</v>
      </c>
      <c r="K117" s="2" t="s">
        <v>197</v>
      </c>
      <c r="L117" s="1">
        <v>5</v>
      </c>
      <c r="M117" t="s">
        <v>223</v>
      </c>
    </row>
    <row r="118" spans="1:13" x14ac:dyDescent="0.25">
      <c r="A118">
        <v>117</v>
      </c>
      <c r="B118" s="2" t="s">
        <v>166</v>
      </c>
      <c r="C118" t="s">
        <v>144</v>
      </c>
      <c r="H118" s="1">
        <v>5</v>
      </c>
      <c r="I118" s="2" t="s">
        <v>197</v>
      </c>
      <c r="J118" s="1">
        <v>5</v>
      </c>
      <c r="K118" s="2" t="s">
        <v>197</v>
      </c>
      <c r="L118" s="1">
        <v>7.5</v>
      </c>
      <c r="M118" t="s">
        <v>220</v>
      </c>
    </row>
    <row r="119" spans="1:13" x14ac:dyDescent="0.25">
      <c r="A119">
        <v>118</v>
      </c>
      <c r="B119" s="2" t="s">
        <v>167</v>
      </c>
      <c r="C119" t="s">
        <v>164</v>
      </c>
      <c r="H119" s="1">
        <v>10</v>
      </c>
      <c r="I119" s="2" t="s">
        <v>200</v>
      </c>
      <c r="J119" s="1">
        <v>10</v>
      </c>
      <c r="K119" s="2" t="s">
        <v>200</v>
      </c>
      <c r="L119" s="1">
        <v>7.5</v>
      </c>
      <c r="M119" t="s">
        <v>220</v>
      </c>
    </row>
    <row r="120" spans="1:13" x14ac:dyDescent="0.25">
      <c r="A120">
        <v>119</v>
      </c>
      <c r="B120" s="2" t="s">
        <v>168</v>
      </c>
      <c r="C120" t="s">
        <v>169</v>
      </c>
      <c r="H120" s="1">
        <v>20</v>
      </c>
      <c r="I120" s="2" t="s">
        <v>206</v>
      </c>
      <c r="J120" s="1">
        <v>30</v>
      </c>
      <c r="K120" s="2" t="s">
        <v>209</v>
      </c>
      <c r="L120" s="1">
        <v>7.5</v>
      </c>
      <c r="M120" t="s">
        <v>220</v>
      </c>
    </row>
    <row r="121" spans="1:13" x14ac:dyDescent="0.25">
      <c r="A121">
        <v>120</v>
      </c>
      <c r="B121" s="2" t="s">
        <v>170</v>
      </c>
      <c r="C121" t="s">
        <v>153</v>
      </c>
      <c r="H121" s="1">
        <v>5</v>
      </c>
      <c r="I121" s="2" t="s">
        <v>197</v>
      </c>
      <c r="J121" s="1">
        <v>10</v>
      </c>
      <c r="K121" s="2" t="s">
        <v>200</v>
      </c>
      <c r="L121" s="1">
        <v>5.5</v>
      </c>
      <c r="M121" t="s">
        <v>223</v>
      </c>
    </row>
    <row r="122" spans="1:13" x14ac:dyDescent="0.25">
      <c r="A122">
        <v>121</v>
      </c>
      <c r="B122" s="2" t="s">
        <v>171</v>
      </c>
      <c r="C122" t="s">
        <v>117</v>
      </c>
      <c r="H122" s="1">
        <v>15</v>
      </c>
      <c r="I122" s="2" t="s">
        <v>199</v>
      </c>
      <c r="J122" s="1">
        <v>20</v>
      </c>
      <c r="K122" s="2" t="s">
        <v>211</v>
      </c>
      <c r="L122" s="1">
        <v>5.5</v>
      </c>
      <c r="M122" t="s">
        <v>223</v>
      </c>
    </row>
    <row r="123" spans="1:13" x14ac:dyDescent="0.25">
      <c r="A123">
        <v>122</v>
      </c>
      <c r="B123" s="2" t="s">
        <v>172</v>
      </c>
      <c r="C123" t="s">
        <v>117</v>
      </c>
      <c r="H123" s="1">
        <v>0</v>
      </c>
      <c r="I123" s="2" t="s">
        <v>196</v>
      </c>
      <c r="J123" s="1">
        <v>0</v>
      </c>
      <c r="K123" s="2" t="s">
        <v>196</v>
      </c>
      <c r="L123" s="1">
        <v>7.5</v>
      </c>
      <c r="M123" t="s">
        <v>220</v>
      </c>
    </row>
    <row r="124" spans="1:13" x14ac:dyDescent="0.25">
      <c r="A124">
        <v>123</v>
      </c>
      <c r="B124" s="2" t="s">
        <v>173</v>
      </c>
      <c r="C124" t="s">
        <v>117</v>
      </c>
      <c r="H124" s="1">
        <v>5</v>
      </c>
      <c r="I124" s="2" t="s">
        <v>197</v>
      </c>
      <c r="J124" s="1">
        <v>5</v>
      </c>
      <c r="K124" s="2" t="s">
        <v>197</v>
      </c>
      <c r="L124" s="1">
        <v>5</v>
      </c>
      <c r="M124" t="s">
        <v>223</v>
      </c>
    </row>
    <row r="125" spans="1:13" x14ac:dyDescent="0.25">
      <c r="A125">
        <v>124</v>
      </c>
      <c r="B125" s="2" t="s">
        <v>174</v>
      </c>
      <c r="C125" t="s">
        <v>117</v>
      </c>
      <c r="H125" s="1">
        <v>5</v>
      </c>
      <c r="I125" s="2" t="s">
        <v>197</v>
      </c>
      <c r="J125" s="1">
        <v>10</v>
      </c>
      <c r="K125" s="2" t="s">
        <v>200</v>
      </c>
      <c r="L125" s="1">
        <v>3</v>
      </c>
      <c r="M125" t="s">
        <v>221</v>
      </c>
    </row>
    <row r="126" spans="1:13" x14ac:dyDescent="0.25">
      <c r="A126">
        <v>125</v>
      </c>
      <c r="B126" s="2" t="s">
        <v>175</v>
      </c>
      <c r="C126" t="s">
        <v>119</v>
      </c>
      <c r="H126" s="1">
        <v>10</v>
      </c>
      <c r="I126" s="2" t="s">
        <v>200</v>
      </c>
      <c r="J126" s="1">
        <v>10</v>
      </c>
      <c r="K126" s="2" t="s">
        <v>200</v>
      </c>
      <c r="L126" s="1">
        <v>5</v>
      </c>
      <c r="M126" t="s">
        <v>223</v>
      </c>
    </row>
    <row r="127" spans="1:13" x14ac:dyDescent="0.25">
      <c r="A127">
        <v>126</v>
      </c>
      <c r="B127" s="2" t="s">
        <v>176</v>
      </c>
      <c r="C127" t="s">
        <v>119</v>
      </c>
      <c r="H127" s="1">
        <v>0</v>
      </c>
      <c r="I127" s="2" t="s">
        <v>196</v>
      </c>
      <c r="J127" s="1">
        <v>5</v>
      </c>
      <c r="K127" s="2" t="s">
        <v>197</v>
      </c>
      <c r="L127" s="1">
        <v>2.5</v>
      </c>
      <c r="M127" t="s">
        <v>221</v>
      </c>
    </row>
    <row r="128" spans="1:13" x14ac:dyDescent="0.25">
      <c r="A128">
        <v>127</v>
      </c>
      <c r="B128" s="2" t="s">
        <v>177</v>
      </c>
      <c r="C128" t="s">
        <v>119</v>
      </c>
      <c r="H128" s="1">
        <v>5</v>
      </c>
      <c r="I128" s="2" t="s">
        <v>197</v>
      </c>
      <c r="J128" s="1">
        <v>5</v>
      </c>
      <c r="K128" s="2" t="s">
        <v>197</v>
      </c>
      <c r="L128" s="1">
        <v>5.5</v>
      </c>
      <c r="M128" t="s">
        <v>223</v>
      </c>
    </row>
    <row r="129" spans="1:13" x14ac:dyDescent="0.25">
      <c r="A129">
        <v>128</v>
      </c>
      <c r="B129" s="2" t="s">
        <v>178</v>
      </c>
      <c r="C129" t="s">
        <v>119</v>
      </c>
      <c r="H129" s="1">
        <v>0</v>
      </c>
      <c r="I129" s="2" t="s">
        <v>196</v>
      </c>
      <c r="J129" s="1">
        <v>5</v>
      </c>
      <c r="K129" s="2" t="s">
        <v>197</v>
      </c>
      <c r="L129" s="1">
        <v>3</v>
      </c>
      <c r="M129" t="s">
        <v>221</v>
      </c>
    </row>
    <row r="130" spans="1:13" x14ac:dyDescent="0.25">
      <c r="A130">
        <v>129</v>
      </c>
      <c r="B130" s="2" t="s">
        <v>179</v>
      </c>
      <c r="C130" t="s">
        <v>180</v>
      </c>
      <c r="H130" s="1">
        <v>5</v>
      </c>
      <c r="I130" s="2" t="s">
        <v>197</v>
      </c>
      <c r="J130" s="1">
        <v>5</v>
      </c>
      <c r="K130" s="2" t="s">
        <v>197</v>
      </c>
      <c r="L130" s="1">
        <v>3</v>
      </c>
      <c r="M130" t="s">
        <v>221</v>
      </c>
    </row>
    <row r="131" spans="1:13" x14ac:dyDescent="0.25">
      <c r="A131">
        <v>130</v>
      </c>
      <c r="B131" s="2" t="s">
        <v>181</v>
      </c>
      <c r="C131" t="s">
        <v>182</v>
      </c>
      <c r="H131" s="1">
        <v>10</v>
      </c>
      <c r="I131" s="2" t="s">
        <v>200</v>
      </c>
      <c r="J131" s="1">
        <v>20</v>
      </c>
      <c r="K131" s="2" t="s">
        <v>211</v>
      </c>
      <c r="L131" s="1">
        <v>7.5</v>
      </c>
      <c r="M131" t="s">
        <v>220</v>
      </c>
    </row>
    <row r="132" spans="1:13" x14ac:dyDescent="0.25">
      <c r="A132">
        <v>131</v>
      </c>
      <c r="B132" s="2" t="s">
        <v>183</v>
      </c>
      <c r="C132" t="s">
        <v>184</v>
      </c>
      <c r="H132" s="1">
        <v>0</v>
      </c>
      <c r="I132" s="2" t="s">
        <v>196</v>
      </c>
      <c r="J132" s="1">
        <v>5</v>
      </c>
      <c r="K132" s="2" t="s">
        <v>197</v>
      </c>
      <c r="L132" s="1">
        <v>3</v>
      </c>
      <c r="M132" t="s">
        <v>221</v>
      </c>
    </row>
    <row r="133" spans="1:13" x14ac:dyDescent="0.25">
      <c r="A133">
        <v>132</v>
      </c>
      <c r="B133" s="2" t="s">
        <v>185</v>
      </c>
      <c r="C133" t="s">
        <v>117</v>
      </c>
      <c r="H133" s="1">
        <v>0</v>
      </c>
      <c r="I133" s="2" t="s">
        <v>196</v>
      </c>
      <c r="J133" s="1">
        <v>20</v>
      </c>
      <c r="K133" s="2" t="s">
        <v>211</v>
      </c>
      <c r="L133" s="1">
        <v>5</v>
      </c>
      <c r="M133" t="s">
        <v>223</v>
      </c>
    </row>
    <row r="134" spans="1:13" x14ac:dyDescent="0.25">
      <c r="A134">
        <v>133</v>
      </c>
      <c r="B134" s="2" t="s">
        <v>186</v>
      </c>
      <c r="C134" t="s">
        <v>137</v>
      </c>
      <c r="H134" s="1">
        <v>0</v>
      </c>
      <c r="I134" s="2" t="s">
        <v>196</v>
      </c>
      <c r="J134" s="1">
        <v>10</v>
      </c>
      <c r="K134" s="2" t="s">
        <v>200</v>
      </c>
      <c r="L134" s="1">
        <v>12.5</v>
      </c>
      <c r="M134" t="s">
        <v>231</v>
      </c>
    </row>
    <row r="135" spans="1:13" x14ac:dyDescent="0.25">
      <c r="A135">
        <v>134</v>
      </c>
      <c r="B135" s="2" t="s">
        <v>187</v>
      </c>
      <c r="C135" t="s">
        <v>137</v>
      </c>
      <c r="H135" s="1">
        <v>0</v>
      </c>
      <c r="I135" s="2" t="s">
        <v>196</v>
      </c>
      <c r="J135" s="1">
        <v>20</v>
      </c>
      <c r="K135" s="2" t="s">
        <v>211</v>
      </c>
      <c r="L135" s="1">
        <v>17.5</v>
      </c>
      <c r="M135" t="s">
        <v>230</v>
      </c>
    </row>
    <row r="136" spans="1:13" x14ac:dyDescent="0.25">
      <c r="A136">
        <v>135</v>
      </c>
      <c r="B136" s="2" t="s">
        <v>191</v>
      </c>
      <c r="C136" t="s">
        <v>137</v>
      </c>
      <c r="H136" s="1">
        <v>0</v>
      </c>
      <c r="I136" s="2" t="s">
        <v>196</v>
      </c>
      <c r="J136" s="1">
        <v>5</v>
      </c>
      <c r="K136" s="2" t="s">
        <v>197</v>
      </c>
      <c r="L136" s="1">
        <v>7.5</v>
      </c>
      <c r="M136" t="s">
        <v>220</v>
      </c>
    </row>
    <row r="137" spans="1:13" x14ac:dyDescent="0.25">
      <c r="A137">
        <v>136</v>
      </c>
      <c r="B137" s="2" t="s">
        <v>188</v>
      </c>
      <c r="C137" t="s">
        <v>137</v>
      </c>
      <c r="H137" s="1" t="s">
        <v>30</v>
      </c>
      <c r="I137" s="2" t="s">
        <v>30</v>
      </c>
      <c r="J137" s="1" t="s">
        <v>30</v>
      </c>
      <c r="K137" s="1" t="s">
        <v>30</v>
      </c>
      <c r="L137" s="1" t="s">
        <v>30</v>
      </c>
      <c r="M137" s="1" t="s">
        <v>30</v>
      </c>
    </row>
    <row r="138" spans="1:13" x14ac:dyDescent="0.25">
      <c r="A138" t="s">
        <v>14</v>
      </c>
      <c r="B138" s="2" t="s">
        <v>16</v>
      </c>
      <c r="C138" t="s">
        <v>29</v>
      </c>
      <c r="H138" s="1">
        <v>0</v>
      </c>
      <c r="I138" s="2" t="s">
        <v>196</v>
      </c>
      <c r="J138" s="1">
        <v>0</v>
      </c>
      <c r="K138" s="2" t="s">
        <v>196</v>
      </c>
      <c r="L138" s="1">
        <v>0</v>
      </c>
      <c r="M138" t="s">
        <v>218</v>
      </c>
    </row>
    <row r="139" spans="1:13" x14ac:dyDescent="0.25">
      <c r="A139" t="s">
        <v>15</v>
      </c>
      <c r="B139" s="2" t="s">
        <v>18</v>
      </c>
      <c r="C139" t="s">
        <v>29</v>
      </c>
      <c r="H139" s="1">
        <v>0</v>
      </c>
      <c r="I139" s="2" t="s">
        <v>196</v>
      </c>
      <c r="J139" s="1">
        <v>5</v>
      </c>
      <c r="K139" s="2" t="s">
        <v>197</v>
      </c>
      <c r="L139" s="1">
        <v>0</v>
      </c>
      <c r="M139" t="s">
        <v>218</v>
      </c>
    </row>
    <row r="140" spans="1:13" x14ac:dyDescent="0.25">
      <c r="A140" t="s">
        <v>17</v>
      </c>
      <c r="B140" s="2" t="s">
        <v>20</v>
      </c>
      <c r="C140" t="s">
        <v>29</v>
      </c>
      <c r="H140" s="1">
        <v>45</v>
      </c>
      <c r="I140" s="2" t="s">
        <v>207</v>
      </c>
      <c r="J140" s="1">
        <v>70</v>
      </c>
      <c r="K140" s="2" t="s">
        <v>203</v>
      </c>
      <c r="L140" s="1">
        <v>0</v>
      </c>
      <c r="M140" t="s">
        <v>218</v>
      </c>
    </row>
    <row r="141" spans="1:13" x14ac:dyDescent="0.25">
      <c r="A141" t="s">
        <v>19</v>
      </c>
      <c r="B141" s="2" t="s">
        <v>22</v>
      </c>
      <c r="C141" t="s">
        <v>29</v>
      </c>
      <c r="H141" s="1">
        <v>0</v>
      </c>
      <c r="I141" s="2" t="s">
        <v>196</v>
      </c>
      <c r="J141" s="1">
        <v>45</v>
      </c>
      <c r="K141" s="2" t="s">
        <v>207</v>
      </c>
      <c r="L141" s="1">
        <v>0.5</v>
      </c>
      <c r="M141" t="s">
        <v>218</v>
      </c>
    </row>
    <row r="143" spans="1:13" x14ac:dyDescent="0.25">
      <c r="G143" t="s">
        <v>194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1"/>
  <sheetViews>
    <sheetView tabSelected="1" workbookViewId="0">
      <selection activeCell="I10" sqref="I10"/>
    </sheetView>
  </sheetViews>
  <sheetFormatPr defaultRowHeight="15" x14ac:dyDescent="0.25"/>
  <cols>
    <col min="1" max="1" width="5.5703125" bestFit="1" customWidth="1"/>
    <col min="2" max="2" width="13.28515625" bestFit="1" customWidth="1"/>
    <col min="3" max="3" width="46.85546875" bestFit="1" customWidth="1"/>
    <col min="5" max="5" width="7.5703125" bestFit="1" customWidth="1"/>
    <col min="6" max="6" width="8.42578125" customWidth="1"/>
    <col min="7" max="7" width="12.85546875" bestFit="1" customWidth="1"/>
    <col min="8" max="9" width="9.5703125" style="1" customWidth="1"/>
    <col min="10" max="10" width="8.42578125" style="1" customWidth="1"/>
  </cols>
  <sheetData>
    <row r="1" spans="1:10" ht="30" customHeight="1" x14ac:dyDescent="0.25">
      <c r="A1" s="4" t="s">
        <v>0</v>
      </c>
      <c r="B1" s="4" t="s">
        <v>1</v>
      </c>
      <c r="C1" s="4" t="s">
        <v>2</v>
      </c>
      <c r="D1" s="4" t="s">
        <v>23</v>
      </c>
      <c r="E1" s="4" t="s">
        <v>24</v>
      </c>
      <c r="F1" s="4" t="s">
        <v>25</v>
      </c>
      <c r="G1" s="4" t="s">
        <v>26</v>
      </c>
      <c r="H1" s="4" t="s">
        <v>233</v>
      </c>
      <c r="I1" s="4" t="s">
        <v>234</v>
      </c>
      <c r="J1" s="4" t="s">
        <v>235</v>
      </c>
    </row>
    <row r="2" spans="1:10" x14ac:dyDescent="0.25">
      <c r="A2">
        <v>1</v>
      </c>
      <c r="B2" t="s">
        <v>32</v>
      </c>
      <c r="H2" s="1">
        <v>30</v>
      </c>
      <c r="I2" s="1">
        <v>0</v>
      </c>
      <c r="J2" s="1">
        <v>30</v>
      </c>
    </row>
    <row r="3" spans="1:10" x14ac:dyDescent="0.25">
      <c r="A3">
        <v>2</v>
      </c>
      <c r="B3" t="s">
        <v>33</v>
      </c>
      <c r="H3" s="1">
        <v>20</v>
      </c>
      <c r="I3" s="1">
        <v>0</v>
      </c>
      <c r="J3" s="1">
        <v>40</v>
      </c>
    </row>
    <row r="4" spans="1:10" x14ac:dyDescent="0.25">
      <c r="A4">
        <v>3</v>
      </c>
      <c r="B4" t="s">
        <v>34</v>
      </c>
      <c r="H4" s="1">
        <v>20</v>
      </c>
      <c r="I4" s="1">
        <v>0</v>
      </c>
      <c r="J4" s="1">
        <v>90</v>
      </c>
    </row>
    <row r="5" spans="1:10" x14ac:dyDescent="0.25">
      <c r="A5">
        <v>4</v>
      </c>
      <c r="B5" t="s">
        <v>13</v>
      </c>
      <c r="H5" s="1">
        <v>20</v>
      </c>
      <c r="I5" s="1">
        <v>0</v>
      </c>
      <c r="J5" s="1">
        <v>30</v>
      </c>
    </row>
    <row r="6" spans="1:10" x14ac:dyDescent="0.25">
      <c r="A6">
        <v>5</v>
      </c>
      <c r="B6" t="s">
        <v>35</v>
      </c>
      <c r="H6" s="1">
        <v>20</v>
      </c>
      <c r="I6" s="1">
        <v>0</v>
      </c>
      <c r="J6" s="1">
        <v>60</v>
      </c>
    </row>
    <row r="7" spans="1:10" x14ac:dyDescent="0.25">
      <c r="A7">
        <v>6</v>
      </c>
      <c r="B7" t="s">
        <v>21</v>
      </c>
      <c r="H7" s="1">
        <v>20</v>
      </c>
      <c r="I7" s="1">
        <v>0</v>
      </c>
      <c r="J7" s="1">
        <v>90</v>
      </c>
    </row>
    <row r="8" spans="1:10" x14ac:dyDescent="0.25">
      <c r="A8">
        <v>7</v>
      </c>
      <c r="B8" t="s">
        <v>36</v>
      </c>
      <c r="H8" s="1">
        <v>20</v>
      </c>
      <c r="I8" s="1">
        <v>0</v>
      </c>
      <c r="J8" s="1">
        <v>30</v>
      </c>
    </row>
    <row r="9" spans="1:10" x14ac:dyDescent="0.25">
      <c r="A9">
        <v>8</v>
      </c>
      <c r="B9" t="s">
        <v>37</v>
      </c>
      <c r="H9" s="1">
        <v>30</v>
      </c>
      <c r="I9" s="1">
        <v>0</v>
      </c>
      <c r="J9" s="1">
        <v>30</v>
      </c>
    </row>
    <row r="10" spans="1:10" x14ac:dyDescent="0.25">
      <c r="A10">
        <v>9</v>
      </c>
      <c r="B10" t="s">
        <v>38</v>
      </c>
      <c r="C10" t="s">
        <v>3</v>
      </c>
      <c r="H10" s="1">
        <v>30</v>
      </c>
      <c r="I10" s="1">
        <v>0</v>
      </c>
      <c r="J10" s="1">
        <v>40</v>
      </c>
    </row>
    <row r="11" spans="1:10" x14ac:dyDescent="0.25">
      <c r="A11">
        <v>10</v>
      </c>
      <c r="B11">
        <v>10.0777</v>
      </c>
      <c r="C11" t="s">
        <v>3</v>
      </c>
      <c r="H11" s="1">
        <v>30</v>
      </c>
      <c r="I11" s="1">
        <v>0</v>
      </c>
      <c r="J11" s="1">
        <v>50</v>
      </c>
    </row>
    <row r="12" spans="1:10" x14ac:dyDescent="0.25">
      <c r="A12">
        <v>11</v>
      </c>
      <c r="B12" t="s">
        <v>11</v>
      </c>
      <c r="C12" t="s">
        <v>12</v>
      </c>
      <c r="H12" s="1">
        <v>30</v>
      </c>
      <c r="I12" s="1">
        <v>0</v>
      </c>
      <c r="J12" s="1">
        <v>0</v>
      </c>
    </row>
    <row r="13" spans="1:10" x14ac:dyDescent="0.25">
      <c r="A13">
        <v>12</v>
      </c>
      <c r="B13" t="s">
        <v>9</v>
      </c>
      <c r="C13" t="s">
        <v>39</v>
      </c>
      <c r="H13" s="1">
        <v>10</v>
      </c>
      <c r="I13" s="1">
        <v>0</v>
      </c>
      <c r="J13" s="1">
        <v>20</v>
      </c>
    </row>
    <row r="14" spans="1:10" x14ac:dyDescent="0.25">
      <c r="A14">
        <v>13</v>
      </c>
      <c r="B14" t="s">
        <v>8</v>
      </c>
      <c r="C14" t="s">
        <v>40</v>
      </c>
      <c r="H14" s="1">
        <v>30</v>
      </c>
      <c r="I14" s="1">
        <v>0</v>
      </c>
      <c r="J14" s="1">
        <v>50</v>
      </c>
    </row>
    <row r="15" spans="1:10" x14ac:dyDescent="0.25">
      <c r="A15">
        <v>14</v>
      </c>
      <c r="B15" t="s">
        <v>5</v>
      </c>
      <c r="C15" t="s">
        <v>6</v>
      </c>
      <c r="H15" s="1">
        <v>20</v>
      </c>
      <c r="I15" s="1">
        <v>0</v>
      </c>
      <c r="J15" s="1">
        <v>30</v>
      </c>
    </row>
    <row r="16" spans="1:10" x14ac:dyDescent="0.25">
      <c r="A16">
        <v>15</v>
      </c>
      <c r="B16" t="s">
        <v>7</v>
      </c>
      <c r="C16" t="s">
        <v>6</v>
      </c>
      <c r="H16" s="1">
        <v>30</v>
      </c>
      <c r="I16" s="1">
        <v>0</v>
      </c>
      <c r="J16" s="1">
        <v>20</v>
      </c>
    </row>
    <row r="17" spans="1:10" x14ac:dyDescent="0.25">
      <c r="A17">
        <v>16</v>
      </c>
      <c r="B17" t="s">
        <v>10</v>
      </c>
      <c r="C17" t="s">
        <v>41</v>
      </c>
      <c r="H17" s="1">
        <v>30</v>
      </c>
      <c r="I17" s="1">
        <v>0</v>
      </c>
      <c r="J17" s="1">
        <v>10</v>
      </c>
    </row>
    <row r="18" spans="1:10" x14ac:dyDescent="0.25">
      <c r="A18">
        <v>17</v>
      </c>
      <c r="B18" t="s">
        <v>4</v>
      </c>
      <c r="C18" t="s">
        <v>42</v>
      </c>
      <c r="H18" s="1">
        <v>20</v>
      </c>
      <c r="I18" s="1">
        <v>0</v>
      </c>
      <c r="J18" s="1">
        <v>40</v>
      </c>
    </row>
    <row r="19" spans="1:10" x14ac:dyDescent="0.25">
      <c r="A19">
        <v>18</v>
      </c>
      <c r="B19" t="s">
        <v>43</v>
      </c>
      <c r="C19" t="s">
        <v>42</v>
      </c>
      <c r="H19" s="1">
        <v>30</v>
      </c>
      <c r="I19" s="1">
        <v>0</v>
      </c>
      <c r="J19" s="1">
        <v>20</v>
      </c>
    </row>
    <row r="20" spans="1:10" x14ac:dyDescent="0.25">
      <c r="A20">
        <v>19</v>
      </c>
      <c r="B20" t="s">
        <v>44</v>
      </c>
      <c r="C20" t="s">
        <v>45</v>
      </c>
      <c r="H20" s="1">
        <v>30</v>
      </c>
      <c r="I20" s="1">
        <v>5</v>
      </c>
      <c r="J20" s="1">
        <v>20</v>
      </c>
    </row>
    <row r="21" spans="1:10" x14ac:dyDescent="0.25">
      <c r="A21">
        <v>20</v>
      </c>
      <c r="B21">
        <v>10.092499999999999</v>
      </c>
      <c r="C21" t="s">
        <v>46</v>
      </c>
      <c r="H21" s="1">
        <v>30</v>
      </c>
      <c r="I21" s="1">
        <v>0</v>
      </c>
      <c r="J21" s="1">
        <v>10</v>
      </c>
    </row>
    <row r="22" spans="1:10" x14ac:dyDescent="0.25">
      <c r="A22">
        <v>21</v>
      </c>
      <c r="B22" t="s">
        <v>47</v>
      </c>
      <c r="C22" t="s">
        <v>40</v>
      </c>
      <c r="H22" s="1">
        <v>30</v>
      </c>
      <c r="I22" s="1">
        <v>0</v>
      </c>
      <c r="J22" s="1">
        <v>30</v>
      </c>
    </row>
    <row r="23" spans="1:10" x14ac:dyDescent="0.25">
      <c r="A23">
        <v>22</v>
      </c>
      <c r="B23" t="s">
        <v>48</v>
      </c>
      <c r="C23" t="s">
        <v>41</v>
      </c>
      <c r="H23" s="1">
        <v>20</v>
      </c>
      <c r="I23" s="1">
        <v>0</v>
      </c>
      <c r="J23" s="1">
        <v>0</v>
      </c>
    </row>
    <row r="24" spans="1:10" x14ac:dyDescent="0.25">
      <c r="A24">
        <v>23</v>
      </c>
      <c r="B24" t="s">
        <v>49</v>
      </c>
      <c r="C24" t="s">
        <v>50</v>
      </c>
      <c r="H24" s="1">
        <v>10</v>
      </c>
      <c r="I24" s="1">
        <v>0</v>
      </c>
      <c r="J24" s="1">
        <v>10</v>
      </c>
    </row>
    <row r="25" spans="1:10" x14ac:dyDescent="0.25">
      <c r="A25">
        <v>24</v>
      </c>
      <c r="B25" t="s">
        <v>51</v>
      </c>
      <c r="C25" t="s">
        <v>50</v>
      </c>
      <c r="H25" s="1">
        <v>20</v>
      </c>
      <c r="I25" s="1">
        <v>0</v>
      </c>
      <c r="J25" s="1">
        <v>30</v>
      </c>
    </row>
    <row r="26" spans="1:10" x14ac:dyDescent="0.25">
      <c r="A26">
        <v>25</v>
      </c>
      <c r="B26" t="s">
        <v>52</v>
      </c>
      <c r="C26" t="s">
        <v>53</v>
      </c>
      <c r="H26" s="1">
        <v>30</v>
      </c>
      <c r="I26" s="1">
        <v>0</v>
      </c>
      <c r="J26" s="1">
        <v>40</v>
      </c>
    </row>
    <row r="27" spans="1:10" x14ac:dyDescent="0.25">
      <c r="A27">
        <v>26</v>
      </c>
      <c r="B27">
        <v>120593</v>
      </c>
      <c r="C27" t="s">
        <v>54</v>
      </c>
      <c r="H27" s="1">
        <v>30</v>
      </c>
      <c r="I27" s="1">
        <v>0</v>
      </c>
      <c r="J27" s="1">
        <v>20</v>
      </c>
    </row>
    <row r="28" spans="1:10" x14ac:dyDescent="0.25">
      <c r="A28">
        <v>27</v>
      </c>
      <c r="B28" t="s">
        <v>55</v>
      </c>
      <c r="C28" t="s">
        <v>56</v>
      </c>
      <c r="H28" s="1">
        <v>20</v>
      </c>
      <c r="I28" s="1">
        <v>0</v>
      </c>
      <c r="J28" s="1">
        <v>10</v>
      </c>
    </row>
    <row r="29" spans="1:10" x14ac:dyDescent="0.25">
      <c r="A29">
        <v>28</v>
      </c>
      <c r="B29" t="s">
        <v>57</v>
      </c>
      <c r="C29" t="s">
        <v>56</v>
      </c>
      <c r="H29" s="1">
        <v>5</v>
      </c>
      <c r="I29" s="1">
        <v>0</v>
      </c>
      <c r="J29" s="1">
        <v>20</v>
      </c>
    </row>
    <row r="30" spans="1:10" x14ac:dyDescent="0.25">
      <c r="A30">
        <v>29</v>
      </c>
      <c r="B30" t="s">
        <v>58</v>
      </c>
      <c r="C30" t="s">
        <v>56</v>
      </c>
      <c r="H30" s="1">
        <v>10</v>
      </c>
      <c r="I30" s="1">
        <v>0</v>
      </c>
      <c r="J30" s="1">
        <v>10</v>
      </c>
    </row>
    <row r="31" spans="1:10" x14ac:dyDescent="0.25">
      <c r="A31">
        <v>30</v>
      </c>
      <c r="B31" t="s">
        <v>59</v>
      </c>
      <c r="C31" t="s">
        <v>56</v>
      </c>
      <c r="H31" s="1">
        <v>10</v>
      </c>
      <c r="I31" s="1">
        <v>0</v>
      </c>
      <c r="J31" s="1">
        <v>30</v>
      </c>
    </row>
    <row r="32" spans="1:10" x14ac:dyDescent="0.25">
      <c r="A32">
        <v>31</v>
      </c>
      <c r="B32" t="s">
        <v>60</v>
      </c>
      <c r="C32" t="s">
        <v>61</v>
      </c>
      <c r="H32" s="1">
        <v>20</v>
      </c>
      <c r="I32" s="1">
        <v>0</v>
      </c>
      <c r="J32" s="1">
        <v>20</v>
      </c>
    </row>
    <row r="33" spans="1:10" x14ac:dyDescent="0.25">
      <c r="A33">
        <v>32</v>
      </c>
      <c r="B33" t="s">
        <v>62</v>
      </c>
      <c r="C33" t="s">
        <v>63</v>
      </c>
      <c r="H33" s="1">
        <v>20</v>
      </c>
      <c r="I33" s="1">
        <v>0</v>
      </c>
      <c r="J33" s="1">
        <v>50</v>
      </c>
    </row>
    <row r="34" spans="1:10" x14ac:dyDescent="0.25">
      <c r="A34">
        <v>33</v>
      </c>
      <c r="B34" t="s">
        <v>64</v>
      </c>
      <c r="C34" t="s">
        <v>65</v>
      </c>
      <c r="H34" s="1">
        <v>30</v>
      </c>
      <c r="I34" s="1">
        <v>0</v>
      </c>
      <c r="J34" s="1">
        <v>20</v>
      </c>
    </row>
    <row r="35" spans="1:10" x14ac:dyDescent="0.25">
      <c r="A35">
        <v>34</v>
      </c>
      <c r="B35" t="s">
        <v>66</v>
      </c>
      <c r="C35" t="s">
        <v>40</v>
      </c>
      <c r="H35" s="1">
        <v>30</v>
      </c>
      <c r="I35" s="1">
        <v>0</v>
      </c>
      <c r="J35" s="1">
        <v>10</v>
      </c>
    </row>
    <row r="36" spans="1:10" x14ac:dyDescent="0.25">
      <c r="A36">
        <v>35</v>
      </c>
      <c r="B36" t="s">
        <v>67</v>
      </c>
      <c r="C36" t="s">
        <v>39</v>
      </c>
      <c r="H36" s="1">
        <v>20</v>
      </c>
      <c r="I36" s="1">
        <v>0</v>
      </c>
      <c r="J36" s="1">
        <v>0</v>
      </c>
    </row>
    <row r="37" spans="1:10" x14ac:dyDescent="0.25">
      <c r="A37">
        <v>36</v>
      </c>
      <c r="B37" t="s">
        <v>68</v>
      </c>
      <c r="C37" t="s">
        <v>40</v>
      </c>
      <c r="H37" s="1">
        <v>20</v>
      </c>
      <c r="I37" s="1">
        <v>0</v>
      </c>
      <c r="J37" s="1">
        <v>60</v>
      </c>
    </row>
    <row r="38" spans="1:10" x14ac:dyDescent="0.25">
      <c r="A38">
        <v>37</v>
      </c>
      <c r="B38" t="s">
        <v>69</v>
      </c>
      <c r="C38" t="s">
        <v>40</v>
      </c>
      <c r="H38" s="1">
        <v>20</v>
      </c>
      <c r="I38" s="1">
        <v>0</v>
      </c>
      <c r="J38" s="1">
        <v>30</v>
      </c>
    </row>
    <row r="39" spans="1:10" x14ac:dyDescent="0.25">
      <c r="A39">
        <v>38</v>
      </c>
      <c r="B39" t="s">
        <v>70</v>
      </c>
      <c r="C39" t="s">
        <v>39</v>
      </c>
      <c r="H39" s="1">
        <v>20</v>
      </c>
      <c r="I39" s="1">
        <v>0</v>
      </c>
      <c r="J39" s="1">
        <v>50</v>
      </c>
    </row>
    <row r="40" spans="1:10" x14ac:dyDescent="0.25">
      <c r="A40">
        <v>39</v>
      </c>
      <c r="B40" t="s">
        <v>71</v>
      </c>
      <c r="C40" t="s">
        <v>40</v>
      </c>
      <c r="H40" s="1">
        <v>30</v>
      </c>
      <c r="I40" s="1">
        <v>0</v>
      </c>
      <c r="J40" s="1">
        <v>40</v>
      </c>
    </row>
    <row r="41" spans="1:10" x14ac:dyDescent="0.25">
      <c r="A41">
        <v>40</v>
      </c>
      <c r="B41" t="s">
        <v>72</v>
      </c>
      <c r="C41" t="s">
        <v>73</v>
      </c>
      <c r="H41" s="1">
        <v>20</v>
      </c>
      <c r="I41" s="1">
        <v>0</v>
      </c>
      <c r="J41" s="1">
        <v>30</v>
      </c>
    </row>
    <row r="42" spans="1:10" x14ac:dyDescent="0.25">
      <c r="A42">
        <v>41</v>
      </c>
      <c r="B42" t="s">
        <v>74</v>
      </c>
      <c r="C42" t="s">
        <v>73</v>
      </c>
      <c r="H42" s="1">
        <v>20</v>
      </c>
      <c r="I42" s="1">
        <v>0</v>
      </c>
      <c r="J42" s="1">
        <v>20</v>
      </c>
    </row>
    <row r="43" spans="1:10" x14ac:dyDescent="0.25">
      <c r="A43">
        <v>42</v>
      </c>
      <c r="B43" t="s">
        <v>75</v>
      </c>
      <c r="C43" t="s">
        <v>41</v>
      </c>
      <c r="H43" s="1">
        <v>10</v>
      </c>
      <c r="I43" s="1">
        <v>0</v>
      </c>
      <c r="J43" s="1">
        <v>10</v>
      </c>
    </row>
    <row r="44" spans="1:10" x14ac:dyDescent="0.25">
      <c r="A44">
        <v>43</v>
      </c>
      <c r="B44" t="s">
        <v>76</v>
      </c>
      <c r="C44" t="s">
        <v>41</v>
      </c>
      <c r="H44" s="1">
        <v>20</v>
      </c>
      <c r="I44" s="1">
        <v>0</v>
      </c>
      <c r="J44" s="1">
        <v>20</v>
      </c>
    </row>
    <row r="45" spans="1:10" x14ac:dyDescent="0.25">
      <c r="A45">
        <v>44</v>
      </c>
      <c r="B45" t="s">
        <v>77</v>
      </c>
      <c r="C45" t="s">
        <v>73</v>
      </c>
      <c r="H45" s="1">
        <v>30</v>
      </c>
      <c r="I45" s="1">
        <v>0</v>
      </c>
      <c r="J45" s="1">
        <v>30</v>
      </c>
    </row>
    <row r="46" spans="1:10" x14ac:dyDescent="0.25">
      <c r="A46">
        <v>45</v>
      </c>
      <c r="B46" t="s">
        <v>78</v>
      </c>
      <c r="C46" t="s">
        <v>73</v>
      </c>
      <c r="H46" s="1">
        <v>20</v>
      </c>
      <c r="I46" s="1">
        <v>0</v>
      </c>
      <c r="J46" s="1">
        <v>30</v>
      </c>
    </row>
    <row r="47" spans="1:10" x14ac:dyDescent="0.25">
      <c r="A47">
        <v>46</v>
      </c>
      <c r="B47" t="s">
        <v>79</v>
      </c>
      <c r="C47" t="s">
        <v>53</v>
      </c>
      <c r="H47" s="1">
        <v>10</v>
      </c>
      <c r="I47" s="1">
        <v>0</v>
      </c>
      <c r="J47" s="1">
        <v>30</v>
      </c>
    </row>
    <row r="48" spans="1:10" x14ac:dyDescent="0.25">
      <c r="A48">
        <v>47</v>
      </c>
      <c r="B48" t="s">
        <v>80</v>
      </c>
      <c r="C48" t="s">
        <v>41</v>
      </c>
      <c r="H48" s="1">
        <v>10</v>
      </c>
      <c r="I48" s="1">
        <v>0</v>
      </c>
      <c r="J48" s="1">
        <v>20</v>
      </c>
    </row>
    <row r="49" spans="1:10" x14ac:dyDescent="0.25">
      <c r="A49">
        <v>48</v>
      </c>
      <c r="B49" t="s">
        <v>81</v>
      </c>
      <c r="C49" t="s">
        <v>40</v>
      </c>
      <c r="H49" s="1">
        <v>10</v>
      </c>
      <c r="I49" s="1">
        <v>0</v>
      </c>
      <c r="J49" s="1">
        <v>50</v>
      </c>
    </row>
    <row r="50" spans="1:10" x14ac:dyDescent="0.25">
      <c r="A50">
        <v>49</v>
      </c>
      <c r="B50" t="s">
        <v>82</v>
      </c>
      <c r="C50" t="s">
        <v>56</v>
      </c>
      <c r="H50" s="1">
        <v>10</v>
      </c>
      <c r="I50" s="1">
        <v>0</v>
      </c>
      <c r="J50" s="1">
        <v>10</v>
      </c>
    </row>
    <row r="51" spans="1:10" x14ac:dyDescent="0.25">
      <c r="A51">
        <v>50</v>
      </c>
      <c r="B51" t="s">
        <v>83</v>
      </c>
      <c r="C51" t="s">
        <v>65</v>
      </c>
      <c r="H51" s="1">
        <v>5</v>
      </c>
      <c r="I51" s="1">
        <v>0</v>
      </c>
      <c r="J51" s="1">
        <v>10</v>
      </c>
    </row>
    <row r="52" spans="1:10" x14ac:dyDescent="0.25">
      <c r="A52">
        <v>51</v>
      </c>
      <c r="B52" t="s">
        <v>84</v>
      </c>
      <c r="C52" t="s">
        <v>65</v>
      </c>
      <c r="H52" s="1">
        <v>20</v>
      </c>
      <c r="I52" s="1">
        <v>0</v>
      </c>
      <c r="J52" s="1">
        <v>20</v>
      </c>
    </row>
    <row r="53" spans="1:10" x14ac:dyDescent="0.25">
      <c r="A53">
        <v>52</v>
      </c>
      <c r="B53" t="s">
        <v>85</v>
      </c>
      <c r="C53" t="s">
        <v>41</v>
      </c>
      <c r="H53" s="1">
        <v>10</v>
      </c>
      <c r="I53" s="1">
        <v>0</v>
      </c>
      <c r="J53" s="1">
        <v>0</v>
      </c>
    </row>
    <row r="54" spans="1:10" x14ac:dyDescent="0.25">
      <c r="A54">
        <v>53</v>
      </c>
      <c r="B54" t="s">
        <v>86</v>
      </c>
      <c r="C54" t="s">
        <v>50</v>
      </c>
      <c r="H54" s="1">
        <v>2</v>
      </c>
      <c r="I54" s="1">
        <v>0</v>
      </c>
      <c r="J54" s="1">
        <v>40</v>
      </c>
    </row>
    <row r="55" spans="1:10" x14ac:dyDescent="0.25">
      <c r="A55">
        <v>54</v>
      </c>
      <c r="B55" t="s">
        <v>87</v>
      </c>
      <c r="C55" t="s">
        <v>41</v>
      </c>
      <c r="H55" s="1">
        <v>2</v>
      </c>
      <c r="I55" s="1">
        <v>0</v>
      </c>
      <c r="J55" s="1">
        <v>0</v>
      </c>
    </row>
    <row r="56" spans="1:10" x14ac:dyDescent="0.25">
      <c r="A56">
        <v>55</v>
      </c>
      <c r="B56" t="s">
        <v>88</v>
      </c>
      <c r="C56" t="s">
        <v>89</v>
      </c>
      <c r="H56" s="1">
        <v>30</v>
      </c>
      <c r="I56" s="1">
        <v>0</v>
      </c>
      <c r="J56" s="1">
        <v>30</v>
      </c>
    </row>
    <row r="57" spans="1:10" x14ac:dyDescent="0.25">
      <c r="A57">
        <v>56</v>
      </c>
      <c r="B57" t="s">
        <v>90</v>
      </c>
      <c r="C57" t="s">
        <v>91</v>
      </c>
      <c r="H57" s="1">
        <v>10</v>
      </c>
      <c r="I57" s="1">
        <v>0</v>
      </c>
      <c r="J57" s="1">
        <v>10</v>
      </c>
    </row>
    <row r="58" spans="1:10" x14ac:dyDescent="0.25">
      <c r="A58">
        <v>57</v>
      </c>
      <c r="B58" t="s">
        <v>92</v>
      </c>
      <c r="C58" t="s">
        <v>91</v>
      </c>
      <c r="H58" s="1">
        <v>5</v>
      </c>
      <c r="I58" s="1">
        <v>0</v>
      </c>
      <c r="J58" s="1">
        <v>40</v>
      </c>
    </row>
    <row r="59" spans="1:10" x14ac:dyDescent="0.25">
      <c r="A59">
        <v>58</v>
      </c>
      <c r="B59" t="s">
        <v>93</v>
      </c>
      <c r="C59" t="s">
        <v>94</v>
      </c>
      <c r="H59" s="1">
        <v>10</v>
      </c>
      <c r="I59" s="1">
        <v>0</v>
      </c>
      <c r="J59" s="1">
        <v>20</v>
      </c>
    </row>
    <row r="60" spans="1:10" x14ac:dyDescent="0.25">
      <c r="A60">
        <v>59</v>
      </c>
      <c r="B60" t="s">
        <v>95</v>
      </c>
      <c r="C60" t="s">
        <v>91</v>
      </c>
      <c r="H60" s="1">
        <v>10</v>
      </c>
      <c r="I60" s="1">
        <v>0</v>
      </c>
      <c r="J60" s="1">
        <v>10</v>
      </c>
    </row>
    <row r="61" spans="1:10" x14ac:dyDescent="0.25">
      <c r="A61">
        <v>60</v>
      </c>
      <c r="B61" t="s">
        <v>96</v>
      </c>
      <c r="C61" t="s">
        <v>91</v>
      </c>
      <c r="H61" s="1">
        <v>30</v>
      </c>
      <c r="I61" s="1">
        <v>0</v>
      </c>
      <c r="J61" s="1">
        <v>40</v>
      </c>
    </row>
    <row r="62" spans="1:10" x14ac:dyDescent="0.25">
      <c r="A62">
        <v>61</v>
      </c>
      <c r="B62" t="s">
        <v>97</v>
      </c>
      <c r="C62" t="s">
        <v>91</v>
      </c>
      <c r="H62" s="1">
        <v>30</v>
      </c>
      <c r="I62" s="1">
        <v>0</v>
      </c>
      <c r="J62" s="1">
        <v>0</v>
      </c>
    </row>
    <row r="63" spans="1:10" x14ac:dyDescent="0.25">
      <c r="A63">
        <v>62</v>
      </c>
      <c r="B63" t="s">
        <v>98</v>
      </c>
      <c r="C63" t="s">
        <v>91</v>
      </c>
      <c r="H63" s="1">
        <v>30</v>
      </c>
      <c r="I63" s="1">
        <v>0</v>
      </c>
      <c r="J63" s="1">
        <v>10</v>
      </c>
    </row>
    <row r="64" spans="1:10" x14ac:dyDescent="0.25">
      <c r="A64">
        <v>63</v>
      </c>
      <c r="B64" t="s">
        <v>99</v>
      </c>
      <c r="C64" t="s">
        <v>91</v>
      </c>
      <c r="H64" s="1">
        <v>30</v>
      </c>
      <c r="I64" s="1">
        <v>0</v>
      </c>
      <c r="J64" s="1">
        <v>30</v>
      </c>
    </row>
    <row r="65" spans="1:10" x14ac:dyDescent="0.25">
      <c r="A65">
        <v>64</v>
      </c>
      <c r="B65" t="s">
        <v>100</v>
      </c>
      <c r="C65" t="s">
        <v>91</v>
      </c>
      <c r="H65" s="1">
        <v>30</v>
      </c>
      <c r="I65" s="1">
        <v>0</v>
      </c>
      <c r="J65" s="1">
        <v>20</v>
      </c>
    </row>
    <row r="66" spans="1:10" x14ac:dyDescent="0.25">
      <c r="A66">
        <v>65</v>
      </c>
      <c r="B66" t="s">
        <v>101</v>
      </c>
      <c r="C66" t="s">
        <v>91</v>
      </c>
      <c r="H66" s="1">
        <v>10</v>
      </c>
      <c r="I66" s="1">
        <v>0</v>
      </c>
      <c r="J66" s="1">
        <v>30</v>
      </c>
    </row>
    <row r="67" spans="1:10" x14ac:dyDescent="0.25">
      <c r="A67">
        <v>66</v>
      </c>
      <c r="B67" t="s">
        <v>102</v>
      </c>
      <c r="C67" t="s">
        <v>91</v>
      </c>
      <c r="H67" s="1">
        <v>2</v>
      </c>
      <c r="I67" s="1">
        <v>0</v>
      </c>
      <c r="J67" s="1">
        <v>10</v>
      </c>
    </row>
    <row r="68" spans="1:10" x14ac:dyDescent="0.25">
      <c r="A68">
        <v>67</v>
      </c>
      <c r="B68" t="s">
        <v>103</v>
      </c>
      <c r="C68" t="s">
        <v>91</v>
      </c>
      <c r="H68" s="1">
        <v>20</v>
      </c>
      <c r="I68" s="1">
        <v>0</v>
      </c>
      <c r="J68" s="1">
        <v>20</v>
      </c>
    </row>
    <row r="69" spans="1:10" x14ac:dyDescent="0.25">
      <c r="A69">
        <v>68</v>
      </c>
      <c r="B69" t="s">
        <v>104</v>
      </c>
      <c r="C69" t="s">
        <v>91</v>
      </c>
      <c r="H69" s="1">
        <v>30</v>
      </c>
      <c r="I69" s="1">
        <v>0</v>
      </c>
      <c r="J69" s="1">
        <v>10</v>
      </c>
    </row>
    <row r="70" spans="1:10" x14ac:dyDescent="0.25">
      <c r="A70">
        <v>69</v>
      </c>
      <c r="B70" t="s">
        <v>105</v>
      </c>
      <c r="C70" t="s">
        <v>56</v>
      </c>
      <c r="H70" s="1">
        <v>30</v>
      </c>
      <c r="I70" s="1">
        <v>0</v>
      </c>
      <c r="J70" s="1">
        <v>70</v>
      </c>
    </row>
    <row r="71" spans="1:10" x14ac:dyDescent="0.25">
      <c r="A71">
        <v>70</v>
      </c>
      <c r="B71" t="s">
        <v>106</v>
      </c>
      <c r="C71" t="s">
        <v>107</v>
      </c>
      <c r="H71" s="1">
        <v>2</v>
      </c>
      <c r="I71" s="1">
        <v>0</v>
      </c>
      <c r="J71" s="1">
        <v>50</v>
      </c>
    </row>
    <row r="72" spans="1:10" x14ac:dyDescent="0.25">
      <c r="A72">
        <v>71</v>
      </c>
      <c r="B72" t="s">
        <v>108</v>
      </c>
      <c r="C72" t="s">
        <v>39</v>
      </c>
      <c r="H72" s="1">
        <v>30</v>
      </c>
      <c r="I72" s="1">
        <v>0</v>
      </c>
      <c r="J72" s="1">
        <v>30</v>
      </c>
    </row>
    <row r="73" spans="1:10" x14ac:dyDescent="0.25">
      <c r="A73">
        <v>72</v>
      </c>
      <c r="B73" t="s">
        <v>109</v>
      </c>
      <c r="C73" t="s">
        <v>73</v>
      </c>
      <c r="H73" s="1">
        <v>20</v>
      </c>
      <c r="I73" s="1">
        <v>0</v>
      </c>
      <c r="J73" s="1">
        <v>20</v>
      </c>
    </row>
    <row r="74" spans="1:10" x14ac:dyDescent="0.25">
      <c r="A74">
        <v>73</v>
      </c>
      <c r="B74" t="s">
        <v>110</v>
      </c>
      <c r="C74" t="s">
        <v>42</v>
      </c>
      <c r="H74" s="1">
        <v>30</v>
      </c>
      <c r="I74" s="1">
        <v>0</v>
      </c>
      <c r="J74" s="1">
        <v>30</v>
      </c>
    </row>
    <row r="75" spans="1:10" x14ac:dyDescent="0.25">
      <c r="A75">
        <v>74</v>
      </c>
      <c r="B75" t="s">
        <v>111</v>
      </c>
      <c r="C75" t="s">
        <v>112</v>
      </c>
      <c r="H75" s="1">
        <v>20</v>
      </c>
      <c r="I75" s="1">
        <v>0</v>
      </c>
      <c r="J75" s="1">
        <v>10</v>
      </c>
    </row>
    <row r="76" spans="1:10" x14ac:dyDescent="0.25">
      <c r="A76">
        <v>75</v>
      </c>
      <c r="B76" t="s">
        <v>113</v>
      </c>
      <c r="C76" t="s">
        <v>112</v>
      </c>
      <c r="H76" s="1">
        <v>30</v>
      </c>
      <c r="I76" s="1">
        <v>0</v>
      </c>
      <c r="J76" s="1">
        <v>30</v>
      </c>
    </row>
    <row r="77" spans="1:10" x14ac:dyDescent="0.25">
      <c r="A77">
        <v>76</v>
      </c>
      <c r="B77" t="s">
        <v>114</v>
      </c>
      <c r="C77" t="s">
        <v>112</v>
      </c>
      <c r="H77" s="1">
        <v>20</v>
      </c>
      <c r="I77" s="1">
        <v>0</v>
      </c>
      <c r="J77" s="1">
        <v>20</v>
      </c>
    </row>
    <row r="78" spans="1:10" x14ac:dyDescent="0.25">
      <c r="A78">
        <v>77</v>
      </c>
      <c r="B78" t="s">
        <v>115</v>
      </c>
      <c r="C78" t="s">
        <v>112</v>
      </c>
      <c r="H78" s="1">
        <v>30</v>
      </c>
      <c r="I78" s="1">
        <v>0</v>
      </c>
      <c r="J78" s="1">
        <v>40</v>
      </c>
    </row>
    <row r="79" spans="1:10" x14ac:dyDescent="0.25">
      <c r="A79">
        <v>78</v>
      </c>
      <c r="B79" t="s">
        <v>116</v>
      </c>
      <c r="C79" t="s">
        <v>117</v>
      </c>
      <c r="H79" s="1">
        <v>20</v>
      </c>
      <c r="I79" s="1">
        <v>0</v>
      </c>
      <c r="J79" s="1">
        <v>30</v>
      </c>
    </row>
    <row r="80" spans="1:10" x14ac:dyDescent="0.25">
      <c r="A80">
        <v>79</v>
      </c>
      <c r="B80" t="s">
        <v>118</v>
      </c>
      <c r="C80" t="s">
        <v>119</v>
      </c>
      <c r="H80" s="1">
        <v>20</v>
      </c>
      <c r="I80" s="1">
        <v>0</v>
      </c>
      <c r="J80" s="1">
        <v>10</v>
      </c>
    </row>
    <row r="81" spans="1:10" x14ac:dyDescent="0.25">
      <c r="A81">
        <v>80</v>
      </c>
      <c r="B81" t="s">
        <v>120</v>
      </c>
      <c r="C81" t="s">
        <v>121</v>
      </c>
      <c r="H81" s="1">
        <v>20</v>
      </c>
      <c r="I81" s="1">
        <v>0</v>
      </c>
      <c r="J81" s="1">
        <v>30</v>
      </c>
    </row>
    <row r="82" spans="1:10" x14ac:dyDescent="0.25">
      <c r="A82">
        <v>81</v>
      </c>
      <c r="B82" t="s">
        <v>122</v>
      </c>
      <c r="C82" t="s">
        <v>123</v>
      </c>
      <c r="H82" s="1">
        <v>20</v>
      </c>
      <c r="I82" s="1">
        <v>0</v>
      </c>
      <c r="J82" s="1">
        <v>50</v>
      </c>
    </row>
    <row r="83" spans="1:10" x14ac:dyDescent="0.25">
      <c r="A83">
        <v>82</v>
      </c>
      <c r="B83" t="s">
        <v>124</v>
      </c>
      <c r="C83" t="s">
        <v>117</v>
      </c>
      <c r="H83" s="1">
        <v>20</v>
      </c>
      <c r="I83" s="1">
        <v>0</v>
      </c>
      <c r="J83" s="1">
        <v>20</v>
      </c>
    </row>
    <row r="84" spans="1:10" x14ac:dyDescent="0.25">
      <c r="A84">
        <v>83</v>
      </c>
      <c r="B84" t="s">
        <v>125</v>
      </c>
      <c r="C84" t="s">
        <v>119</v>
      </c>
      <c r="H84" s="1">
        <v>30</v>
      </c>
      <c r="I84" s="1">
        <v>0</v>
      </c>
      <c r="J84" s="1">
        <v>10</v>
      </c>
    </row>
    <row r="85" spans="1:10" x14ac:dyDescent="0.25">
      <c r="A85">
        <v>84</v>
      </c>
      <c r="B85" t="s">
        <v>126</v>
      </c>
      <c r="C85" t="s">
        <v>119</v>
      </c>
      <c r="H85" s="1">
        <v>30</v>
      </c>
      <c r="I85" s="1">
        <v>0</v>
      </c>
      <c r="J85" s="1">
        <v>10</v>
      </c>
    </row>
    <row r="86" spans="1:10" x14ac:dyDescent="0.25">
      <c r="A86">
        <v>85</v>
      </c>
      <c r="B86" t="s">
        <v>127</v>
      </c>
      <c r="C86" t="s">
        <v>128</v>
      </c>
      <c r="H86" s="1">
        <v>20</v>
      </c>
      <c r="I86" s="1">
        <v>0</v>
      </c>
      <c r="J86" s="1">
        <v>10</v>
      </c>
    </row>
    <row r="87" spans="1:10" x14ac:dyDescent="0.25">
      <c r="A87">
        <v>86</v>
      </c>
      <c r="B87" t="s">
        <v>129</v>
      </c>
      <c r="C87" t="s">
        <v>130</v>
      </c>
      <c r="H87" s="1">
        <v>20</v>
      </c>
      <c r="I87" s="1">
        <v>0</v>
      </c>
      <c r="J87" s="1">
        <v>10</v>
      </c>
    </row>
    <row r="88" spans="1:10" x14ac:dyDescent="0.25">
      <c r="A88">
        <v>87</v>
      </c>
      <c r="B88" t="s">
        <v>131</v>
      </c>
      <c r="C88" t="s">
        <v>130</v>
      </c>
      <c r="H88" s="1">
        <v>40</v>
      </c>
      <c r="I88" s="1">
        <v>0</v>
      </c>
      <c r="J88" s="1">
        <v>20</v>
      </c>
    </row>
    <row r="89" spans="1:10" x14ac:dyDescent="0.25">
      <c r="A89">
        <v>88</v>
      </c>
      <c r="B89" t="s">
        <v>132</v>
      </c>
      <c r="C89" t="s">
        <v>117</v>
      </c>
      <c r="H89" s="1">
        <v>20</v>
      </c>
      <c r="I89" s="1">
        <v>0</v>
      </c>
      <c r="J89" s="1">
        <v>10</v>
      </c>
    </row>
    <row r="90" spans="1:10" x14ac:dyDescent="0.25">
      <c r="A90">
        <v>89</v>
      </c>
      <c r="B90" t="s">
        <v>133</v>
      </c>
      <c r="C90" t="s">
        <v>56</v>
      </c>
      <c r="H90" s="1">
        <v>20</v>
      </c>
      <c r="I90" s="1">
        <v>0</v>
      </c>
      <c r="J90" s="1">
        <v>10</v>
      </c>
    </row>
    <row r="91" spans="1:10" x14ac:dyDescent="0.25">
      <c r="A91">
        <v>90</v>
      </c>
      <c r="B91" t="s">
        <v>134</v>
      </c>
      <c r="C91" t="s">
        <v>56</v>
      </c>
      <c r="H91" s="1">
        <v>20</v>
      </c>
      <c r="I91" s="1">
        <v>0</v>
      </c>
      <c r="J91" s="1">
        <v>10</v>
      </c>
    </row>
    <row r="92" spans="1:10" x14ac:dyDescent="0.25">
      <c r="A92">
        <v>91</v>
      </c>
      <c r="B92" t="s">
        <v>135</v>
      </c>
      <c r="C92" t="s">
        <v>54</v>
      </c>
      <c r="H92" s="1">
        <v>30</v>
      </c>
      <c r="I92" s="1">
        <v>0</v>
      </c>
      <c r="J92" s="1">
        <v>10</v>
      </c>
    </row>
    <row r="93" spans="1:10" x14ac:dyDescent="0.25">
      <c r="A93">
        <v>92</v>
      </c>
      <c r="B93" t="s">
        <v>136</v>
      </c>
      <c r="C93" t="s">
        <v>137</v>
      </c>
      <c r="H93" s="1">
        <v>20</v>
      </c>
      <c r="I93" s="1">
        <v>0</v>
      </c>
      <c r="J93" s="1">
        <v>50</v>
      </c>
    </row>
    <row r="94" spans="1:10" x14ac:dyDescent="0.25">
      <c r="A94">
        <v>93</v>
      </c>
      <c r="B94" t="s">
        <v>138</v>
      </c>
      <c r="C94" t="s">
        <v>54</v>
      </c>
      <c r="H94" s="1">
        <v>20</v>
      </c>
      <c r="I94" s="1">
        <v>0</v>
      </c>
      <c r="J94" s="1">
        <v>10</v>
      </c>
    </row>
    <row r="95" spans="1:10" x14ac:dyDescent="0.25">
      <c r="A95">
        <v>94</v>
      </c>
      <c r="B95" t="s">
        <v>139</v>
      </c>
      <c r="C95" t="s">
        <v>54</v>
      </c>
      <c r="H95" s="1">
        <v>30</v>
      </c>
      <c r="I95" s="1">
        <v>0</v>
      </c>
      <c r="J95" s="1">
        <v>20</v>
      </c>
    </row>
    <row r="96" spans="1:10" x14ac:dyDescent="0.25">
      <c r="A96">
        <v>95</v>
      </c>
      <c r="B96" t="s">
        <v>140</v>
      </c>
      <c r="C96" t="s">
        <v>54</v>
      </c>
      <c r="H96" s="1">
        <v>20</v>
      </c>
      <c r="I96" s="1">
        <v>0</v>
      </c>
      <c r="J96" s="1">
        <v>30</v>
      </c>
    </row>
    <row r="97" spans="1:10" x14ac:dyDescent="0.25">
      <c r="A97">
        <v>96</v>
      </c>
      <c r="B97" t="s">
        <v>141</v>
      </c>
      <c r="C97" t="s">
        <v>54</v>
      </c>
      <c r="H97" s="1">
        <v>20</v>
      </c>
      <c r="I97" s="1">
        <v>0</v>
      </c>
      <c r="J97" s="1">
        <v>40</v>
      </c>
    </row>
    <row r="98" spans="1:10" x14ac:dyDescent="0.25">
      <c r="A98">
        <v>97</v>
      </c>
      <c r="B98" t="s">
        <v>142</v>
      </c>
      <c r="C98" t="s">
        <v>54</v>
      </c>
      <c r="H98" s="1">
        <v>20</v>
      </c>
      <c r="I98" s="1">
        <v>0</v>
      </c>
      <c r="J98" s="1">
        <v>30</v>
      </c>
    </row>
    <row r="99" spans="1:10" x14ac:dyDescent="0.25">
      <c r="A99">
        <v>98</v>
      </c>
      <c r="B99" t="s">
        <v>143</v>
      </c>
      <c r="C99" t="s">
        <v>144</v>
      </c>
      <c r="H99" s="1">
        <v>30</v>
      </c>
      <c r="I99" s="1">
        <v>0</v>
      </c>
      <c r="J99" s="1">
        <v>10</v>
      </c>
    </row>
    <row r="100" spans="1:10" x14ac:dyDescent="0.25">
      <c r="A100">
        <v>99</v>
      </c>
      <c r="B100" t="s">
        <v>145</v>
      </c>
      <c r="C100" t="s">
        <v>117</v>
      </c>
      <c r="H100" s="1">
        <v>20</v>
      </c>
      <c r="I100" s="1">
        <v>0</v>
      </c>
      <c r="J100" s="1">
        <v>10</v>
      </c>
    </row>
    <row r="101" spans="1:10" x14ac:dyDescent="0.25">
      <c r="A101">
        <v>100</v>
      </c>
      <c r="B101" t="s">
        <v>146</v>
      </c>
      <c r="C101" t="s">
        <v>117</v>
      </c>
      <c r="H101" s="1">
        <v>20</v>
      </c>
      <c r="I101" s="1">
        <v>0</v>
      </c>
      <c r="J101" s="1">
        <v>10</v>
      </c>
    </row>
    <row r="102" spans="1:10" x14ac:dyDescent="0.25">
      <c r="A102">
        <v>101</v>
      </c>
      <c r="B102" t="s">
        <v>147</v>
      </c>
      <c r="C102" t="s">
        <v>119</v>
      </c>
      <c r="H102" s="1">
        <v>30</v>
      </c>
      <c r="I102" s="1">
        <v>0</v>
      </c>
      <c r="J102" s="1">
        <v>10</v>
      </c>
    </row>
    <row r="103" spans="1:10" x14ac:dyDescent="0.25">
      <c r="A103">
        <v>102</v>
      </c>
      <c r="B103" t="s">
        <v>148</v>
      </c>
      <c r="C103" t="s">
        <v>119</v>
      </c>
      <c r="H103" s="1">
        <v>30</v>
      </c>
      <c r="I103" s="1">
        <v>0</v>
      </c>
      <c r="J103" s="1">
        <v>0</v>
      </c>
    </row>
    <row r="104" spans="1:10" x14ac:dyDescent="0.25">
      <c r="A104">
        <v>103</v>
      </c>
      <c r="B104" t="s">
        <v>149</v>
      </c>
      <c r="C104" t="s">
        <v>130</v>
      </c>
      <c r="H104" s="1">
        <v>30</v>
      </c>
      <c r="I104" s="1">
        <v>0</v>
      </c>
      <c r="J104" s="1">
        <v>20</v>
      </c>
    </row>
    <row r="105" spans="1:10" x14ac:dyDescent="0.25">
      <c r="A105">
        <v>104</v>
      </c>
      <c r="B105" t="s">
        <v>150</v>
      </c>
      <c r="C105" t="s">
        <v>130</v>
      </c>
      <c r="H105" s="1">
        <v>30</v>
      </c>
      <c r="I105" s="1">
        <v>0</v>
      </c>
      <c r="J105" s="1">
        <v>30</v>
      </c>
    </row>
    <row r="106" spans="1:10" x14ac:dyDescent="0.25">
      <c r="A106">
        <v>105</v>
      </c>
      <c r="B106" t="s">
        <v>151</v>
      </c>
      <c r="C106" t="s">
        <v>123</v>
      </c>
      <c r="H106" s="1">
        <v>20</v>
      </c>
      <c r="I106" s="1">
        <v>0</v>
      </c>
      <c r="J106" s="1">
        <v>50</v>
      </c>
    </row>
    <row r="107" spans="1:10" x14ac:dyDescent="0.25">
      <c r="A107">
        <v>106</v>
      </c>
      <c r="B107" t="s">
        <v>152</v>
      </c>
      <c r="C107" t="s">
        <v>153</v>
      </c>
      <c r="H107" s="1">
        <v>20</v>
      </c>
      <c r="I107" s="1">
        <v>0</v>
      </c>
      <c r="J107" s="1">
        <v>40</v>
      </c>
    </row>
    <row r="108" spans="1:10" x14ac:dyDescent="0.25">
      <c r="A108">
        <v>107</v>
      </c>
      <c r="B108" t="s">
        <v>154</v>
      </c>
      <c r="C108" t="s">
        <v>155</v>
      </c>
      <c r="H108" s="1">
        <v>20</v>
      </c>
      <c r="I108" s="1">
        <v>0</v>
      </c>
      <c r="J108" s="1">
        <v>40</v>
      </c>
    </row>
    <row r="109" spans="1:10" x14ac:dyDescent="0.25">
      <c r="A109">
        <v>108</v>
      </c>
      <c r="B109" t="s">
        <v>156</v>
      </c>
      <c r="C109" t="s">
        <v>130</v>
      </c>
      <c r="H109" s="1">
        <v>30</v>
      </c>
      <c r="I109" s="1">
        <v>10</v>
      </c>
      <c r="J109" s="1">
        <v>20</v>
      </c>
    </row>
    <row r="110" spans="1:10" x14ac:dyDescent="0.25">
      <c r="A110">
        <v>109</v>
      </c>
      <c r="B110" t="s">
        <v>157</v>
      </c>
      <c r="C110" t="s">
        <v>130</v>
      </c>
      <c r="H110" s="1">
        <v>30</v>
      </c>
      <c r="I110" s="1">
        <v>0</v>
      </c>
      <c r="J110" s="1">
        <v>10</v>
      </c>
    </row>
    <row r="111" spans="1:10" x14ac:dyDescent="0.25">
      <c r="A111">
        <v>110</v>
      </c>
      <c r="B111" t="s">
        <v>158</v>
      </c>
      <c r="C111" t="s">
        <v>121</v>
      </c>
      <c r="H111" s="1">
        <v>20</v>
      </c>
      <c r="I111" s="1">
        <v>0</v>
      </c>
      <c r="J111" s="1">
        <v>20</v>
      </c>
    </row>
    <row r="112" spans="1:10" x14ac:dyDescent="0.25">
      <c r="A112">
        <v>111</v>
      </c>
      <c r="B112" t="s">
        <v>159</v>
      </c>
      <c r="C112" t="s">
        <v>121</v>
      </c>
      <c r="H112" s="1">
        <v>20</v>
      </c>
      <c r="I112" s="1">
        <v>0</v>
      </c>
      <c r="J112" s="1">
        <v>20</v>
      </c>
    </row>
    <row r="113" spans="1:10" x14ac:dyDescent="0.25">
      <c r="A113">
        <v>112</v>
      </c>
      <c r="B113" t="s">
        <v>160</v>
      </c>
      <c r="C113" t="s">
        <v>144</v>
      </c>
      <c r="H113" s="1">
        <v>20</v>
      </c>
      <c r="I113" s="1">
        <v>0</v>
      </c>
      <c r="J113" s="1">
        <v>0</v>
      </c>
    </row>
    <row r="114" spans="1:10" x14ac:dyDescent="0.25">
      <c r="A114">
        <v>113</v>
      </c>
      <c r="B114" t="s">
        <v>161</v>
      </c>
      <c r="C114" t="s">
        <v>144</v>
      </c>
      <c r="H114" s="1">
        <v>30</v>
      </c>
      <c r="I114" s="1">
        <v>0</v>
      </c>
      <c r="J114" s="1">
        <v>10</v>
      </c>
    </row>
    <row r="115" spans="1:10" x14ac:dyDescent="0.25">
      <c r="A115">
        <v>114</v>
      </c>
      <c r="B115" t="s">
        <v>162</v>
      </c>
      <c r="C115" t="s">
        <v>144</v>
      </c>
      <c r="H115" s="1">
        <v>20</v>
      </c>
      <c r="I115" s="1">
        <v>0</v>
      </c>
      <c r="J115" s="1">
        <v>10</v>
      </c>
    </row>
    <row r="116" spans="1:10" x14ac:dyDescent="0.25">
      <c r="A116">
        <v>115</v>
      </c>
      <c r="B116" t="s">
        <v>163</v>
      </c>
      <c r="C116" t="s">
        <v>164</v>
      </c>
      <c r="H116" s="1">
        <v>20</v>
      </c>
      <c r="I116" s="1">
        <v>0</v>
      </c>
      <c r="J116" s="1">
        <v>20</v>
      </c>
    </row>
    <row r="117" spans="1:10" x14ac:dyDescent="0.25">
      <c r="A117">
        <v>116</v>
      </c>
      <c r="B117" t="s">
        <v>165</v>
      </c>
      <c r="C117" t="s">
        <v>117</v>
      </c>
      <c r="H117" s="1">
        <v>20</v>
      </c>
      <c r="I117" s="1">
        <v>0</v>
      </c>
      <c r="J117" s="1">
        <v>10</v>
      </c>
    </row>
    <row r="118" spans="1:10" x14ac:dyDescent="0.25">
      <c r="A118">
        <v>117</v>
      </c>
      <c r="B118" t="s">
        <v>166</v>
      </c>
      <c r="C118" t="s">
        <v>144</v>
      </c>
      <c r="H118" s="1">
        <v>20</v>
      </c>
      <c r="I118" s="1">
        <v>0</v>
      </c>
      <c r="J118" s="1">
        <v>20</v>
      </c>
    </row>
    <row r="119" spans="1:10" x14ac:dyDescent="0.25">
      <c r="A119">
        <v>118</v>
      </c>
      <c r="B119" t="s">
        <v>167</v>
      </c>
      <c r="C119" t="s">
        <v>164</v>
      </c>
      <c r="H119" s="1">
        <v>30</v>
      </c>
      <c r="I119" s="1">
        <v>0</v>
      </c>
      <c r="J119" s="1">
        <v>30</v>
      </c>
    </row>
    <row r="120" spans="1:10" x14ac:dyDescent="0.25">
      <c r="A120">
        <v>119</v>
      </c>
      <c r="B120" t="s">
        <v>168</v>
      </c>
      <c r="C120" t="s">
        <v>169</v>
      </c>
      <c r="H120" s="1">
        <v>20</v>
      </c>
      <c r="I120" s="1">
        <v>0</v>
      </c>
      <c r="J120" s="1">
        <v>30</v>
      </c>
    </row>
    <row r="121" spans="1:10" x14ac:dyDescent="0.25">
      <c r="A121">
        <v>120</v>
      </c>
      <c r="B121" t="s">
        <v>170</v>
      </c>
      <c r="C121" t="s">
        <v>153</v>
      </c>
      <c r="H121" s="1">
        <v>30</v>
      </c>
      <c r="I121" s="1">
        <v>0</v>
      </c>
      <c r="J121" s="1">
        <v>20</v>
      </c>
    </row>
    <row r="122" spans="1:10" x14ac:dyDescent="0.25">
      <c r="A122">
        <v>121</v>
      </c>
      <c r="B122" t="s">
        <v>171</v>
      </c>
      <c r="C122" t="s">
        <v>117</v>
      </c>
      <c r="H122" s="1">
        <v>30</v>
      </c>
      <c r="I122" s="1">
        <v>0</v>
      </c>
      <c r="J122" s="1">
        <v>20</v>
      </c>
    </row>
    <row r="123" spans="1:10" x14ac:dyDescent="0.25">
      <c r="A123">
        <v>122</v>
      </c>
      <c r="B123" t="s">
        <v>172</v>
      </c>
      <c r="C123" t="s">
        <v>117</v>
      </c>
      <c r="H123" s="1">
        <v>30</v>
      </c>
      <c r="I123" s="1">
        <v>0</v>
      </c>
      <c r="J123" s="1">
        <v>20</v>
      </c>
    </row>
    <row r="124" spans="1:10" x14ac:dyDescent="0.25">
      <c r="A124">
        <v>123</v>
      </c>
      <c r="B124" t="s">
        <v>173</v>
      </c>
      <c r="C124" t="s">
        <v>117</v>
      </c>
      <c r="H124" s="1">
        <v>30</v>
      </c>
      <c r="I124" s="1">
        <v>0</v>
      </c>
      <c r="J124" s="1">
        <v>20</v>
      </c>
    </row>
    <row r="125" spans="1:10" x14ac:dyDescent="0.25">
      <c r="A125">
        <v>124</v>
      </c>
      <c r="B125" t="s">
        <v>174</v>
      </c>
      <c r="C125" t="s">
        <v>117</v>
      </c>
      <c r="H125" s="1">
        <v>30</v>
      </c>
      <c r="I125" s="1">
        <v>0</v>
      </c>
      <c r="J125" s="1">
        <v>20</v>
      </c>
    </row>
    <row r="126" spans="1:10" x14ac:dyDescent="0.25">
      <c r="A126">
        <v>125</v>
      </c>
      <c r="B126" t="s">
        <v>175</v>
      </c>
      <c r="C126" t="s">
        <v>119</v>
      </c>
      <c r="H126" s="1">
        <v>30</v>
      </c>
      <c r="I126" s="1">
        <v>0</v>
      </c>
      <c r="J126" s="1">
        <v>10</v>
      </c>
    </row>
    <row r="127" spans="1:10" x14ac:dyDescent="0.25">
      <c r="A127">
        <v>126</v>
      </c>
      <c r="B127" t="s">
        <v>176</v>
      </c>
      <c r="C127" t="s">
        <v>119</v>
      </c>
      <c r="H127" s="1">
        <v>20</v>
      </c>
      <c r="I127" s="1">
        <v>0</v>
      </c>
      <c r="J127" s="1">
        <v>30</v>
      </c>
    </row>
    <row r="128" spans="1:10" x14ac:dyDescent="0.25">
      <c r="A128">
        <v>127</v>
      </c>
      <c r="B128" t="s">
        <v>177</v>
      </c>
      <c r="C128" t="s">
        <v>119</v>
      </c>
      <c r="H128" s="1">
        <v>20</v>
      </c>
      <c r="I128" s="1">
        <v>0</v>
      </c>
      <c r="J128" s="1">
        <v>20</v>
      </c>
    </row>
    <row r="129" spans="1:10" x14ac:dyDescent="0.25">
      <c r="A129">
        <v>128</v>
      </c>
      <c r="B129" t="s">
        <v>178</v>
      </c>
      <c r="C129" t="s">
        <v>119</v>
      </c>
      <c r="H129" s="1">
        <v>20</v>
      </c>
      <c r="I129" s="1">
        <v>0</v>
      </c>
      <c r="J129" s="1">
        <v>10</v>
      </c>
    </row>
    <row r="130" spans="1:10" x14ac:dyDescent="0.25">
      <c r="A130">
        <v>129</v>
      </c>
      <c r="B130" t="s">
        <v>179</v>
      </c>
      <c r="C130" t="s">
        <v>180</v>
      </c>
      <c r="H130" s="1">
        <v>20</v>
      </c>
      <c r="I130" s="1">
        <v>0</v>
      </c>
      <c r="J130" s="1">
        <v>30</v>
      </c>
    </row>
    <row r="131" spans="1:10" x14ac:dyDescent="0.25">
      <c r="A131">
        <v>130</v>
      </c>
      <c r="B131" t="s">
        <v>181</v>
      </c>
      <c r="C131" t="s">
        <v>182</v>
      </c>
      <c r="H131" s="1">
        <v>20</v>
      </c>
      <c r="I131" s="1">
        <v>0</v>
      </c>
      <c r="J131" s="1">
        <v>20</v>
      </c>
    </row>
    <row r="132" spans="1:10" x14ac:dyDescent="0.25">
      <c r="A132">
        <v>131</v>
      </c>
      <c r="B132" t="s">
        <v>183</v>
      </c>
      <c r="C132" t="s">
        <v>184</v>
      </c>
      <c r="H132" s="1">
        <v>20</v>
      </c>
      <c r="I132" s="1">
        <v>0</v>
      </c>
      <c r="J132" s="1">
        <v>10</v>
      </c>
    </row>
    <row r="133" spans="1:10" x14ac:dyDescent="0.25">
      <c r="A133">
        <v>132</v>
      </c>
      <c r="B133" t="s">
        <v>185</v>
      </c>
      <c r="C133" t="s">
        <v>117</v>
      </c>
      <c r="H133" s="1">
        <v>30</v>
      </c>
      <c r="I133" s="1">
        <v>0</v>
      </c>
      <c r="J133" s="1">
        <v>40</v>
      </c>
    </row>
    <row r="134" spans="1:10" x14ac:dyDescent="0.25">
      <c r="A134">
        <v>133</v>
      </c>
      <c r="B134" t="s">
        <v>186</v>
      </c>
      <c r="C134" t="s">
        <v>137</v>
      </c>
      <c r="H134" s="1">
        <v>30</v>
      </c>
      <c r="I134" s="1">
        <v>0</v>
      </c>
      <c r="J134" s="1">
        <v>80</v>
      </c>
    </row>
    <row r="135" spans="1:10" x14ac:dyDescent="0.25">
      <c r="A135">
        <v>134</v>
      </c>
      <c r="B135" t="s">
        <v>187</v>
      </c>
      <c r="C135" t="s">
        <v>137</v>
      </c>
      <c r="H135" s="1">
        <v>30</v>
      </c>
      <c r="I135" s="1">
        <v>0</v>
      </c>
      <c r="J135" s="1">
        <v>80</v>
      </c>
    </row>
    <row r="136" spans="1:10" x14ac:dyDescent="0.25">
      <c r="A136">
        <v>135</v>
      </c>
      <c r="B136" t="s">
        <v>191</v>
      </c>
      <c r="C136" t="s">
        <v>137</v>
      </c>
      <c r="H136" s="1" t="s">
        <v>30</v>
      </c>
      <c r="I136" s="1" t="s">
        <v>30</v>
      </c>
      <c r="J136" s="1" t="s">
        <v>30</v>
      </c>
    </row>
    <row r="137" spans="1:10" x14ac:dyDescent="0.25">
      <c r="A137">
        <v>136</v>
      </c>
      <c r="B137" t="s">
        <v>188</v>
      </c>
      <c r="C137" t="s">
        <v>137</v>
      </c>
      <c r="H137" s="1">
        <v>10</v>
      </c>
      <c r="I137" s="1">
        <v>0</v>
      </c>
      <c r="J137" s="1">
        <v>60</v>
      </c>
    </row>
    <row r="138" spans="1:10" x14ac:dyDescent="0.25">
      <c r="A138" t="s">
        <v>14</v>
      </c>
      <c r="B138" t="s">
        <v>16</v>
      </c>
      <c r="C138" t="s">
        <v>29</v>
      </c>
      <c r="H138" s="1">
        <v>30</v>
      </c>
      <c r="I138" s="1">
        <v>0</v>
      </c>
      <c r="J138" s="1">
        <v>10</v>
      </c>
    </row>
    <row r="139" spans="1:10" x14ac:dyDescent="0.25">
      <c r="A139" t="s">
        <v>15</v>
      </c>
      <c r="B139" t="s">
        <v>18</v>
      </c>
      <c r="C139" t="s">
        <v>29</v>
      </c>
      <c r="H139" s="1">
        <v>30</v>
      </c>
      <c r="I139" s="1">
        <v>0</v>
      </c>
      <c r="J139" s="1">
        <v>20</v>
      </c>
    </row>
    <row r="140" spans="1:10" x14ac:dyDescent="0.25">
      <c r="A140" t="s">
        <v>17</v>
      </c>
      <c r="B140" t="s">
        <v>20</v>
      </c>
      <c r="C140" t="s">
        <v>29</v>
      </c>
      <c r="H140" s="1">
        <v>30</v>
      </c>
      <c r="I140" s="1">
        <v>0</v>
      </c>
      <c r="J140" s="1">
        <v>40</v>
      </c>
    </row>
    <row r="141" spans="1:10" x14ac:dyDescent="0.25">
      <c r="A141" t="s">
        <v>19</v>
      </c>
      <c r="B141" t="s">
        <v>22</v>
      </c>
      <c r="C141" t="s">
        <v>29</v>
      </c>
      <c r="H141" s="1">
        <v>20</v>
      </c>
      <c r="I141" s="1">
        <v>0</v>
      </c>
      <c r="J141" s="1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COR</vt:lpstr>
      <vt:lpstr>DAV</vt:lpstr>
      <vt:lpstr>MtV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2016-09-08T23:46:43Z</dcterms:modified>
</cp:coreProperties>
</file>